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9200" windowHeight="11595" firstSheet="3" activeTab="5"/>
  </bookViews>
  <sheets>
    <sheet name="dz. 2010-2009" sheetId="1" r:id="rId1"/>
    <sheet name="ch.2010-2009" sheetId="6" r:id="rId2"/>
    <sheet name="dz. 2008-2007" sheetId="2" r:id="rId3"/>
    <sheet name="ch.2008-2007" sheetId="7" r:id="rId4"/>
    <sheet name="dz. 2006-2005" sheetId="3" r:id="rId5"/>
    <sheet name="ch. 2006-2005" sheetId="8" r:id="rId6"/>
    <sheet name="dz. GIM" sheetId="4" r:id="rId7"/>
    <sheet name="ch.GIM" sheetId="9" r:id="rId8"/>
    <sheet name="K Open" sheetId="5" r:id="rId9"/>
    <sheet name="M Open" sheetId="10" r:id="rId10"/>
  </sheets>
  <definedNames>
    <definedName name="_xlnm._FilterDatabase" localSheetId="1" hidden="1">'ch.2010-2009'!$A$1:$F$29</definedName>
    <definedName name="_xlnm.Print_Area" localSheetId="1">'ch.2010-2009'!$A$1:$I$18</definedName>
    <definedName name="_xlnm.Print_Area" localSheetId="7">ch.GIM!$A$1:$I$24</definedName>
    <definedName name="_xlnm.Print_Area" localSheetId="0">'dz. 2010-2009'!$A$1:$I$18</definedName>
    <definedName name="_xlnm.Print_Area" localSheetId="8">'K Open'!$A$1:$I$8</definedName>
    <definedName name="_xlnm.Print_Area" localSheetId="9">'M Open'!$A$1:$I$17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9" l="1"/>
  <c r="H25" i="8" l="1"/>
  <c r="H17" i="8"/>
  <c r="H18" i="8"/>
  <c r="H4" i="10"/>
  <c r="H9" i="10"/>
  <c r="H8" i="10"/>
  <c r="H6" i="10"/>
  <c r="H7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5" i="10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3" i="9"/>
  <c r="H18" i="9"/>
  <c r="H16" i="9"/>
  <c r="H12" i="9"/>
  <c r="H10" i="9"/>
  <c r="H7" i="9"/>
  <c r="H14" i="9"/>
  <c r="H9" i="9"/>
  <c r="H5" i="9"/>
  <c r="H15" i="9"/>
  <c r="H8" i="9"/>
  <c r="H6" i="9"/>
  <c r="H11" i="9"/>
  <c r="H4" i="9"/>
  <c r="H21" i="8"/>
  <c r="H15" i="8"/>
  <c r="H9" i="8"/>
  <c r="H7" i="8"/>
  <c r="H23" i="8"/>
  <c r="H22" i="8"/>
  <c r="H29" i="8"/>
  <c r="H28" i="8"/>
  <c r="H27" i="8"/>
  <c r="H26" i="8"/>
  <c r="H16" i="8"/>
  <c r="H6" i="8"/>
  <c r="H14" i="8"/>
  <c r="H11" i="8"/>
  <c r="H10" i="8"/>
  <c r="H5" i="8"/>
  <c r="H13" i="8"/>
  <c r="H12" i="8"/>
  <c r="H31" i="8"/>
  <c r="H20" i="8"/>
  <c r="H24" i="8"/>
  <c r="H19" i="8"/>
  <c r="H30" i="8"/>
  <c r="H4" i="8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6" i="4" l="1"/>
  <c r="H24" i="4"/>
  <c r="H21" i="4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15" i="4"/>
  <c r="H30" i="4"/>
  <c r="H18" i="4"/>
  <c r="H17" i="4"/>
  <c r="H12" i="4"/>
  <c r="H31" i="4"/>
  <c r="H10" i="4"/>
  <c r="H27" i="4"/>
  <c r="H20" i="4"/>
  <c r="H19" i="4"/>
  <c r="H14" i="4"/>
  <c r="H26" i="4"/>
  <c r="H25" i="4"/>
  <c r="H29" i="4"/>
  <c r="H22" i="4"/>
  <c r="H28" i="4"/>
  <c r="H23" i="4"/>
  <c r="H9" i="4"/>
  <c r="H16" i="4"/>
  <c r="H11" i="4"/>
  <c r="H7" i="4"/>
  <c r="H8" i="4"/>
  <c r="H5" i="4"/>
  <c r="H13" i="4"/>
  <c r="H4" i="4"/>
  <c r="H29" i="3"/>
  <c r="H28" i="3"/>
  <c r="H27" i="3"/>
  <c r="H25" i="3"/>
  <c r="H17" i="3"/>
  <c r="H19" i="3"/>
  <c r="H24" i="3"/>
  <c r="H21" i="3"/>
  <c r="H18" i="3"/>
  <c r="H13" i="3"/>
  <c r="H15" i="3"/>
  <c r="H6" i="3"/>
  <c r="H26" i="3"/>
  <c r="H20" i="3"/>
  <c r="H23" i="3"/>
  <c r="H16" i="3"/>
  <c r="H7" i="3"/>
  <c r="H10" i="3"/>
  <c r="H8" i="3"/>
  <c r="H9" i="3"/>
  <c r="H5" i="3"/>
  <c r="H22" i="3"/>
  <c r="H11" i="3"/>
  <c r="H12" i="3"/>
  <c r="H14" i="3"/>
  <c r="H4" i="3"/>
  <c r="H29" i="2"/>
  <c r="H28" i="2"/>
  <c r="H27" i="2"/>
  <c r="H26" i="2"/>
  <c r="H16" i="2"/>
  <c r="H21" i="2"/>
  <c r="H20" i="2"/>
  <c r="H24" i="2"/>
  <c r="H22" i="2"/>
  <c r="H12" i="2"/>
  <c r="H6" i="2"/>
  <c r="H17" i="2"/>
  <c r="H9" i="2"/>
  <c r="H13" i="2"/>
  <c r="H10" i="2"/>
  <c r="H7" i="2"/>
  <c r="H5" i="2"/>
  <c r="H14" i="2"/>
  <c r="H11" i="2"/>
  <c r="H8" i="2"/>
  <c r="H19" i="2"/>
  <c r="H25" i="2"/>
  <c r="H18" i="2"/>
  <c r="H15" i="2"/>
  <c r="H23" i="2"/>
  <c r="H4" i="2"/>
  <c r="H7" i="1"/>
  <c r="H6" i="1"/>
  <c r="H13" i="1"/>
  <c r="H9" i="1"/>
  <c r="H5" i="1"/>
  <c r="H12" i="1"/>
  <c r="H10" i="1"/>
  <c r="H11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8" i="1"/>
  <c r="H4" i="1"/>
</calcChain>
</file>

<file path=xl/sharedStrings.xml><?xml version="1.0" encoding="utf-8"?>
<sst xmlns="http://schemas.openxmlformats.org/spreadsheetml/2006/main" count="896" uniqueCount="269">
  <si>
    <t>L.p.</t>
  </si>
  <si>
    <t>Nazwisko i Imię</t>
  </si>
  <si>
    <t xml:space="preserve">nr </t>
  </si>
  <si>
    <t>startowy</t>
  </si>
  <si>
    <t>Szkoła</t>
  </si>
  <si>
    <t xml:space="preserve">dystans </t>
  </si>
  <si>
    <t>okr.</t>
  </si>
  <si>
    <t xml:space="preserve">ilość </t>
  </si>
  <si>
    <t>wynik w m.</t>
  </si>
  <si>
    <t>msc.</t>
  </si>
  <si>
    <t>1.</t>
  </si>
  <si>
    <t>2.</t>
  </si>
  <si>
    <t>Strzelecka Wiktoria</t>
  </si>
  <si>
    <t>Borzytuchom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</si>
  <si>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</si>
  <si>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</si>
  <si>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</si>
  <si>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</si>
  <si>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</si>
  <si>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</si>
  <si>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</si>
  <si>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</si>
  <si>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</si>
  <si>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</si>
  <si>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</si>
  <si>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</si>
  <si>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</si>
  <si>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</si>
  <si>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</si>
  <si>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</si>
  <si>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</si>
  <si>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</si>
  <si>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</si>
  <si>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</si>
  <si>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</si>
  <si>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</si>
  <si>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</si>
  <si>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</si>
  <si>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</si>
  <si>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Młyńska Maja</t>
  </si>
  <si>
    <t>Niepoględzie</t>
  </si>
  <si>
    <t>Manikowska Natalia</t>
  </si>
  <si>
    <t>Szok Malwina</t>
  </si>
  <si>
    <t>Maliszewska Maja</t>
  </si>
  <si>
    <t>SP 5</t>
  </si>
  <si>
    <t>Ścigała Natalia</t>
  </si>
  <si>
    <t>Łosińska Łucja</t>
  </si>
  <si>
    <t>Zagdan Zuzanna</t>
  </si>
  <si>
    <t>Rzepińska Hanna</t>
  </si>
  <si>
    <t>Rolbiecka Wiktoria</t>
  </si>
  <si>
    <t>DZ. ROCZNIK 2010 - 2009</t>
  </si>
  <si>
    <t>Ziółnowska Zuzanna</t>
  </si>
  <si>
    <t>Genchev Aleksandra</t>
  </si>
  <si>
    <t>Półczno</t>
  </si>
  <si>
    <t>Stenka Maja</t>
  </si>
  <si>
    <t>Driwa Weronika</t>
  </si>
  <si>
    <t>Rokity</t>
  </si>
  <si>
    <t>Gangalewska Edyta</t>
  </si>
  <si>
    <t>Jakubek Natalia</t>
  </si>
  <si>
    <t>DZ. ROCZNIK 2008 - 2007</t>
  </si>
  <si>
    <t>Kloskowska Zofia</t>
  </si>
  <si>
    <t>Niepogledzie</t>
  </si>
  <si>
    <t>Orłowska Karolina</t>
  </si>
  <si>
    <t>Błaszkowska Amelia</t>
  </si>
  <si>
    <t>Jereczek Daria</t>
  </si>
  <si>
    <t>Breza Agata</t>
  </si>
  <si>
    <t>Studzienice</t>
  </si>
  <si>
    <t>Franc Agata</t>
  </si>
  <si>
    <t>Kołczygłowy</t>
  </si>
  <si>
    <t>Iwańca Anna</t>
  </si>
  <si>
    <t>Galęba Maja</t>
  </si>
  <si>
    <t>Kobiella Maja</t>
  </si>
  <si>
    <t>Maliszewska Magdalena</t>
  </si>
  <si>
    <t>Typa Amelia</t>
  </si>
  <si>
    <t>Warszyńska Agata</t>
  </si>
  <si>
    <t>Mostowska Zuzanna</t>
  </si>
  <si>
    <t>Wielgosz Karolina</t>
  </si>
  <si>
    <t>Cichosz Ewelina</t>
  </si>
  <si>
    <t>Reca Julia</t>
  </si>
  <si>
    <t>Wenta Marcelina</t>
  </si>
  <si>
    <t xml:space="preserve"> + M</t>
  </si>
  <si>
    <t>DZ. ROCZNIK 2006 - 2005</t>
  </si>
  <si>
    <t>Lepińska Martyna</t>
  </si>
  <si>
    <t>Brzeska Weronika</t>
  </si>
  <si>
    <t>Driwa Martyna</t>
  </si>
  <si>
    <t>Labuda Iwona</t>
  </si>
  <si>
    <t>Piechowska Roksana</t>
  </si>
  <si>
    <t>Lipnica</t>
  </si>
  <si>
    <t>Świątkowiak Julianna</t>
  </si>
  <si>
    <t>Kalinowska Wiktoria</t>
  </si>
  <si>
    <t>Momot Julia</t>
  </si>
  <si>
    <t>Wartel Anna</t>
  </si>
  <si>
    <t>SP 5 Bytów</t>
  </si>
  <si>
    <t>Krzykła Ola</t>
  </si>
  <si>
    <t>Szyca Natalia</t>
  </si>
  <si>
    <t>Cyrzan Magdalena</t>
  </si>
  <si>
    <t>Stolc Oliwia</t>
  </si>
  <si>
    <t>Pluto - Prądzińska Roksana</t>
  </si>
  <si>
    <t>Reclaw Karolina</t>
  </si>
  <si>
    <t>Głodkowska Agnieszka</t>
  </si>
  <si>
    <t>Bławat Julianna</t>
  </si>
  <si>
    <t>Kurkowska Julia</t>
  </si>
  <si>
    <t>Kowalewska Ewelina</t>
  </si>
  <si>
    <t>Bela Nikola</t>
  </si>
  <si>
    <t>Bódżko Oliwia</t>
  </si>
  <si>
    <t>DZ. ROCZNIK 2004 - 2002</t>
  </si>
  <si>
    <t>Lobka Monika</t>
  </si>
  <si>
    <t>Cygert Agata</t>
  </si>
  <si>
    <t>Piechowska Regina</t>
  </si>
  <si>
    <t>Breza Magdalena</t>
  </si>
  <si>
    <t>Ginter Karolina</t>
  </si>
  <si>
    <t>Brzeźno Szl.</t>
  </si>
  <si>
    <t>Szulta Hanna</t>
  </si>
  <si>
    <t>Pałasz Wiktoria</t>
  </si>
  <si>
    <t>Zbaraza Olga</t>
  </si>
  <si>
    <t>Typa Marcelina</t>
  </si>
  <si>
    <t>G 2</t>
  </si>
  <si>
    <t>Ziemacka Wiktoria</t>
  </si>
  <si>
    <t>Marzec Karolina</t>
  </si>
  <si>
    <t>Szlamer Edyta</t>
  </si>
  <si>
    <t>Hinc Agata</t>
  </si>
  <si>
    <t>Kądziela Aleksandra</t>
  </si>
  <si>
    <t>Boschke Katarzyna</t>
  </si>
  <si>
    <t>Lass Amelia</t>
  </si>
  <si>
    <t>Durawa Wiktoria</t>
  </si>
  <si>
    <t>Wojciechowska Patrycja</t>
  </si>
  <si>
    <t>Meyer Maja</t>
  </si>
  <si>
    <t>Komarzańska Martyna</t>
  </si>
  <si>
    <t>Życińska Klaudia</t>
  </si>
  <si>
    <t>Hinc Karolina</t>
  </si>
  <si>
    <t>Reglińska Julia</t>
  </si>
  <si>
    <t>Gawin Karolina</t>
  </si>
  <si>
    <t>Kuraśkiewicz Martyna</t>
  </si>
  <si>
    <t>Garbicz Oliwia</t>
  </si>
  <si>
    <t>Szada - B. Łucja</t>
  </si>
  <si>
    <t>Mikołajczyk Magdalena</t>
  </si>
  <si>
    <t>28.</t>
  </si>
  <si>
    <t>K. OPEN</t>
  </si>
  <si>
    <t>Klub</t>
  </si>
  <si>
    <t>Pela Magdalena</t>
  </si>
  <si>
    <t>Baszta Bytów</t>
  </si>
  <si>
    <t>Garska Joanna</t>
  </si>
  <si>
    <t>Świat Płytek u Kryspina</t>
  </si>
  <si>
    <t>Główczewska Katarzyna</t>
  </si>
  <si>
    <t>Topka Beata</t>
  </si>
  <si>
    <t>Talex</t>
  </si>
  <si>
    <t>I</t>
  </si>
  <si>
    <t>II</t>
  </si>
  <si>
    <t>III</t>
  </si>
  <si>
    <t>CH. ROCZNIK 2010 - 2009</t>
  </si>
  <si>
    <t>Zander Maciej</t>
  </si>
  <si>
    <t xml:space="preserve">Półczno </t>
  </si>
  <si>
    <t>Gruchała Maciej</t>
  </si>
  <si>
    <t>Stenka Filip</t>
  </si>
  <si>
    <t>Reszka Błażej</t>
  </si>
  <si>
    <t>Labun Michał</t>
  </si>
  <si>
    <t xml:space="preserve">Światkowiak Wojciech </t>
  </si>
  <si>
    <t>Grajczyk Kajetan</t>
  </si>
  <si>
    <t>Adamczyk  Oliwier</t>
  </si>
  <si>
    <t>Olszewski Karol</t>
  </si>
  <si>
    <t>Zarzycki Maurycy</t>
  </si>
  <si>
    <t xml:space="preserve">Koszela Jan </t>
  </si>
  <si>
    <t>Głogowski Rafał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</si>
  <si>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</si>
  <si>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</si>
  <si>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</si>
  <si>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</si>
  <si>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</si>
  <si>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</si>
  <si>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</si>
  <si>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</si>
  <si>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</si>
  <si>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CH. ROCZNIK 2008 - 2007</t>
  </si>
  <si>
    <t>CH. ROCZNIK 2006 - 2005</t>
  </si>
  <si>
    <t>CH. ROCZNIK 2004 - 2002</t>
  </si>
  <si>
    <t>M. OPEN</t>
  </si>
  <si>
    <t>Wenta Oskar</t>
  </si>
  <si>
    <t>Mielewczyk Krzysztof</t>
  </si>
  <si>
    <t>Świątkowiak Jakub</t>
  </si>
  <si>
    <t>Szyca Szymon</t>
  </si>
  <si>
    <t>Orłowski Paweł</t>
  </si>
  <si>
    <t>Hinc Michał</t>
  </si>
  <si>
    <t>Wiśniewski Igor</t>
  </si>
  <si>
    <t>Dąbrówka</t>
  </si>
  <si>
    <t xml:space="preserve">Meger Michał </t>
  </si>
  <si>
    <t>Kądziela Filip</t>
  </si>
  <si>
    <t>Zblewski Krzysztof</t>
  </si>
  <si>
    <t>Adamczyk Karol</t>
  </si>
  <si>
    <t>Sokołowski Filip</t>
  </si>
  <si>
    <t>Piszczatyn Krzysztof</t>
  </si>
  <si>
    <t>Garski Kryspin</t>
  </si>
  <si>
    <t>SP 2</t>
  </si>
  <si>
    <t>Jorka Antoni</t>
  </si>
  <si>
    <t>Szyszko Igor</t>
  </si>
  <si>
    <t>Borkowski Patryk</t>
  </si>
  <si>
    <t>Jorka Bronisław</t>
  </si>
  <si>
    <t>Stenka Kamil</t>
  </si>
  <si>
    <t>Sirocki Kacper</t>
  </si>
  <si>
    <t>Lasik Kacper</t>
  </si>
  <si>
    <t>XIV</t>
  </si>
  <si>
    <t>XIII</t>
  </si>
  <si>
    <t>XV</t>
  </si>
  <si>
    <t>XVI</t>
  </si>
  <si>
    <t>XVII</t>
  </si>
  <si>
    <t>XVIII</t>
  </si>
  <si>
    <t>XIX</t>
  </si>
  <si>
    <t>XX</t>
  </si>
  <si>
    <t>Kosznik Hubet</t>
  </si>
  <si>
    <t>Flis Bartosz</t>
  </si>
  <si>
    <t>Labuda Nikodem</t>
  </si>
  <si>
    <t>Leik Szymon</t>
  </si>
  <si>
    <t>Szlutt Wojciech</t>
  </si>
  <si>
    <t>Ryduchowski Hubert</t>
  </si>
  <si>
    <t>Olik Marcin</t>
  </si>
  <si>
    <t>Manikowski Miłosz</t>
  </si>
  <si>
    <t>Kukliński Aleksander</t>
  </si>
  <si>
    <t>Cała Krzysztof</t>
  </si>
  <si>
    <t>Wartal Jakub</t>
  </si>
  <si>
    <t>Bitner Michał</t>
  </si>
  <si>
    <t>Kozieł Brajan</t>
  </si>
  <si>
    <t>Megier Adrian</t>
  </si>
  <si>
    <t>Wyszomirski Adrian</t>
  </si>
  <si>
    <t>Latosiewicz Piotr</t>
  </si>
  <si>
    <t>Rakowicz Jakub</t>
  </si>
  <si>
    <t>Sierakowski Wiktor</t>
  </si>
  <si>
    <t xml:space="preserve">Myrła Robert </t>
  </si>
  <si>
    <t>Kobierowski Sergiusz</t>
  </si>
  <si>
    <t>Stolc Dominik</t>
  </si>
  <si>
    <t>Koszela Maciej</t>
  </si>
  <si>
    <t>Szymlek Oliwier</t>
  </si>
  <si>
    <t>Kulasiewicz Bartosz</t>
  </si>
  <si>
    <t>Kazimierczak Jonasz</t>
  </si>
  <si>
    <t>Koszela Bartosz</t>
  </si>
  <si>
    <t>Cierzan Bartosz</t>
  </si>
  <si>
    <t>XXII</t>
  </si>
  <si>
    <t>XXI</t>
  </si>
  <si>
    <t>XXIII</t>
  </si>
  <si>
    <t>XXIV</t>
  </si>
  <si>
    <t>XXV</t>
  </si>
  <si>
    <t>XXVI</t>
  </si>
  <si>
    <t>XXVII</t>
  </si>
  <si>
    <t>XXVIII</t>
  </si>
  <si>
    <t>Marszałkowski Kamil</t>
  </si>
  <si>
    <t>Sztura Kamil</t>
  </si>
  <si>
    <t xml:space="preserve">Szczerba Mikołaj </t>
  </si>
  <si>
    <t>Kejna Andrzej</t>
  </si>
  <si>
    <t xml:space="preserve">Serafin Klaudiusz </t>
  </si>
  <si>
    <t>Adamczyk Jakub</t>
  </si>
  <si>
    <t>Spiczak Brzeziński Adam</t>
  </si>
  <si>
    <t>SP 1</t>
  </si>
  <si>
    <t>Zblewski Wojciech</t>
  </si>
  <si>
    <t>Piszczatyn Aleksander</t>
  </si>
  <si>
    <t>Kasprowicz Krzysztof</t>
  </si>
  <si>
    <t>Mostowski Adrian</t>
  </si>
  <si>
    <t>Janta Lipiński Maciej</t>
  </si>
  <si>
    <t>Kuraśkiewicz Dominik</t>
  </si>
  <si>
    <t>Hubert Stelmasik</t>
  </si>
  <si>
    <t>Wielgosz Michał</t>
  </si>
  <si>
    <t>LO Bytów</t>
  </si>
  <si>
    <t>Labuda Oktawiusz</t>
  </si>
  <si>
    <t>Jakubk Patryk</t>
  </si>
  <si>
    <t>Adamczyk Adam</t>
  </si>
  <si>
    <t>Kryzel Daniel</t>
  </si>
  <si>
    <t>Struniawski Jakub</t>
  </si>
  <si>
    <t>TALEX</t>
  </si>
  <si>
    <t>Zblewski Tadeusz</t>
  </si>
  <si>
    <t>LKB im.Braci Petk</t>
  </si>
  <si>
    <t>Grzegorowski Maciej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</si>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</sst>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2" borderId="3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view="pageBreakPreview" zoomScale="60" zoomScaleNormal="120" workbookViewId="0">
      <selection activeCell="I14" sqref="I14"/>
    </sheetView>
  </sheetViews>
  <sheetFormatPr defaultRowHeight="15" x14ac:dyDescent="0.25"/>
  <cols>
    <col min="1" max="1" width="4.140625" customWidth="1"/>
    <col min="2" max="2" width="28.140625" customWidth="1"/>
    <col min="3" max="3" width="9" customWidth="1"/>
    <col min="4" max="4" width="13.42578125" customWidth="1"/>
    <col min="6" max="6" width="10.7109375" customWidth="1"/>
    <col min="7" max="7" width="9.85546875" bestFit="1" customWidth="1"/>
    <col min="8" max="8" width="11.28515625" customWidth="1"/>
  </cols>
  <sheetData>
    <row r="1" spans="1:9" ht="15.75" thickBot="1" x14ac:dyDescent="0.3">
      <c r="C1" t="s">
        <v>50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/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12</v>
      </c>
      <c r="C4" s="6">
        <v>3</v>
      </c>
      <c r="D4" s="6" t="s">
        <v>13</v>
      </c>
      <c r="E4" s="6">
        <v>470</v>
      </c>
      <c r="F4" s="6">
        <v>2</v>
      </c>
      <c r="G4" s="6">
        <v>256</v>
      </c>
      <c r="H4" s="6">
        <f t="shared" ref="H4:H14" si="0">(E4*F4)+G4</f>
        <v>1196</v>
      </c>
      <c r="I4" s="6" t="s">
        <v>164</v>
      </c>
    </row>
    <row r="5" spans="1:9" ht="15.75" thickBot="1" x14ac:dyDescent="0.3">
      <c r="A5" s="8" t="s">
        <v>11</v>
      </c>
      <c r="B5" s="9" t="s">
        <v>46</v>
      </c>
      <c r="C5" s="8">
        <v>36</v>
      </c>
      <c r="D5" s="8" t="s">
        <v>44</v>
      </c>
      <c r="E5" s="8">
        <v>470</v>
      </c>
      <c r="F5" s="8">
        <v>2</v>
      </c>
      <c r="G5" s="8">
        <v>424</v>
      </c>
      <c r="H5" s="6">
        <f t="shared" si="0"/>
        <v>1364</v>
      </c>
      <c r="I5" s="8" t="s">
        <v>146</v>
      </c>
    </row>
    <row r="6" spans="1:9" ht="15.75" thickBot="1" x14ac:dyDescent="0.3">
      <c r="A6" s="8" t="s">
        <v>14</v>
      </c>
      <c r="B6" s="9" t="s">
        <v>42</v>
      </c>
      <c r="C6" s="8">
        <v>18</v>
      </c>
      <c r="D6" s="8"/>
      <c r="E6" s="8">
        <v>470</v>
      </c>
      <c r="F6" s="8">
        <v>2</v>
      </c>
      <c r="G6" s="8">
        <v>395</v>
      </c>
      <c r="H6" s="6">
        <f t="shared" si="0"/>
        <v>1335</v>
      </c>
      <c r="I6" s="8" t="s">
        <v>147</v>
      </c>
    </row>
    <row r="7" spans="1:9" ht="15.75" thickBot="1" x14ac:dyDescent="0.3">
      <c r="A7" s="8" t="s">
        <v>15</v>
      </c>
      <c r="B7" s="9" t="s">
        <v>41</v>
      </c>
      <c r="C7" s="8">
        <v>12</v>
      </c>
      <c r="D7" s="8" t="s">
        <v>13</v>
      </c>
      <c r="E7" s="8">
        <v>470</v>
      </c>
      <c r="F7" s="8">
        <v>2</v>
      </c>
      <c r="G7" s="8">
        <v>357</v>
      </c>
      <c r="H7" s="6">
        <f t="shared" si="0"/>
        <v>1297</v>
      </c>
      <c r="I7" s="8" t="s">
        <v>148</v>
      </c>
    </row>
    <row r="8" spans="1:9" ht="15.75" thickBot="1" x14ac:dyDescent="0.3">
      <c r="A8" s="8" t="s">
        <v>16</v>
      </c>
      <c r="B8" s="9" t="s">
        <v>39</v>
      </c>
      <c r="C8" s="8">
        <v>4</v>
      </c>
      <c r="D8" s="8" t="s">
        <v>40</v>
      </c>
      <c r="E8" s="8">
        <v>470</v>
      </c>
      <c r="F8" s="8">
        <v>2</v>
      </c>
      <c r="G8" s="8">
        <v>307</v>
      </c>
      <c r="H8" s="6">
        <f t="shared" si="0"/>
        <v>1247</v>
      </c>
      <c r="I8" s="8" t="s">
        <v>163</v>
      </c>
    </row>
    <row r="9" spans="1:9" ht="15.75" thickBot="1" x14ac:dyDescent="0.3">
      <c r="A9" s="8" t="s">
        <v>17</v>
      </c>
      <c r="B9" s="9" t="s">
        <v>45</v>
      </c>
      <c r="C9" s="8">
        <v>32</v>
      </c>
      <c r="D9" s="8" t="s">
        <v>44</v>
      </c>
      <c r="E9" s="8">
        <v>470</v>
      </c>
      <c r="F9" s="8">
        <v>2</v>
      </c>
      <c r="G9" s="8">
        <v>194</v>
      </c>
      <c r="H9" s="6">
        <f t="shared" si="0"/>
        <v>1134</v>
      </c>
      <c r="I9" s="8" t="s">
        <v>165</v>
      </c>
    </row>
    <row r="10" spans="1:9" ht="15.75" thickBot="1" x14ac:dyDescent="0.3">
      <c r="A10" s="8" t="s">
        <v>18</v>
      </c>
      <c r="B10" s="9" t="s">
        <v>48</v>
      </c>
      <c r="C10" s="8">
        <v>38</v>
      </c>
      <c r="D10" s="8" t="s">
        <v>44</v>
      </c>
      <c r="E10" s="8">
        <v>470</v>
      </c>
      <c r="F10" s="8">
        <v>2</v>
      </c>
      <c r="G10" s="8">
        <v>180</v>
      </c>
      <c r="H10" s="6">
        <f t="shared" si="0"/>
        <v>1120</v>
      </c>
      <c r="I10" s="8" t="s">
        <v>166</v>
      </c>
    </row>
    <row r="11" spans="1:9" ht="15.75" thickBot="1" x14ac:dyDescent="0.3">
      <c r="A11" s="8" t="s">
        <v>19</v>
      </c>
      <c r="B11" s="9" t="s">
        <v>49</v>
      </c>
      <c r="C11" s="8">
        <v>39</v>
      </c>
      <c r="D11" s="8" t="s">
        <v>44</v>
      </c>
      <c r="E11" s="8">
        <v>470</v>
      </c>
      <c r="F11" s="8">
        <v>2</v>
      </c>
      <c r="G11" s="8">
        <v>132</v>
      </c>
      <c r="H11" s="6">
        <f t="shared" si="0"/>
        <v>1072</v>
      </c>
      <c r="I11" s="8" t="s">
        <v>167</v>
      </c>
    </row>
    <row r="12" spans="1:9" ht="15.75" thickBot="1" x14ac:dyDescent="0.3">
      <c r="A12" s="8" t="s">
        <v>20</v>
      </c>
      <c r="B12" s="9" t="s">
        <v>47</v>
      </c>
      <c r="C12" s="8">
        <v>37</v>
      </c>
      <c r="D12" s="8" t="s">
        <v>44</v>
      </c>
      <c r="E12" s="8">
        <v>470</v>
      </c>
      <c r="F12" s="8">
        <v>2</v>
      </c>
      <c r="G12" s="8">
        <v>87</v>
      </c>
      <c r="H12" s="6">
        <f t="shared" si="0"/>
        <v>1027</v>
      </c>
      <c r="I12" s="8" t="s">
        <v>168</v>
      </c>
    </row>
    <row r="13" spans="1:9" ht="15.75" thickBot="1" x14ac:dyDescent="0.3">
      <c r="A13" s="8" t="s">
        <v>21</v>
      </c>
      <c r="B13" s="9" t="s">
        <v>43</v>
      </c>
      <c r="C13" s="8">
        <v>30</v>
      </c>
      <c r="D13" s="8" t="s">
        <v>44</v>
      </c>
      <c r="E13" s="8">
        <v>470</v>
      </c>
      <c r="F13" s="8">
        <v>2</v>
      </c>
      <c r="G13" s="8">
        <v>53</v>
      </c>
      <c r="H13" s="6">
        <f t="shared" si="0"/>
        <v>993</v>
      </c>
      <c r="I13" s="8" t="s">
        <v>169</v>
      </c>
    </row>
    <row r="14" spans="1:9" ht="15.75" thickBot="1" x14ac:dyDescent="0.3">
      <c r="A14" s="8" t="s">
        <v>22</v>
      </c>
      <c r="B14" s="9" t="s">
        <v>51</v>
      </c>
      <c r="C14" s="8">
        <v>9</v>
      </c>
      <c r="D14" s="8"/>
      <c r="E14" s="8">
        <v>470</v>
      </c>
      <c r="F14" s="8">
        <v>2</v>
      </c>
      <c r="G14" s="8">
        <v>50</v>
      </c>
      <c r="H14" s="6">
        <f t="shared" si="0"/>
        <v>990</v>
      </c>
      <c r="I14" s="8" t="s">
        <v>170</v>
      </c>
    </row>
    <row r="15" spans="1:9" ht="15.75" thickBot="1" x14ac:dyDescent="0.3">
      <c r="A15" s="8" t="s">
        <v>23</v>
      </c>
      <c r="B15" s="9"/>
      <c r="C15" s="8"/>
      <c r="D15" s="8"/>
      <c r="E15" s="8"/>
      <c r="F15" s="8"/>
      <c r="G15" s="8"/>
      <c r="H15" s="6">
        <f t="shared" ref="H15:H29" si="1">(E15*F15)+G15</f>
        <v>0</v>
      </c>
      <c r="I15" s="8"/>
    </row>
    <row r="16" spans="1:9" ht="15.75" thickBot="1" x14ac:dyDescent="0.3">
      <c r="A16" s="8" t="s">
        <v>24</v>
      </c>
      <c r="B16" s="9"/>
      <c r="C16" s="8"/>
      <c r="D16" s="8"/>
      <c r="E16" s="8"/>
      <c r="F16" s="8"/>
      <c r="G16" s="8"/>
      <c r="H16" s="6">
        <f t="shared" si="1"/>
        <v>0</v>
      </c>
      <c r="I16" s="8"/>
    </row>
    <row r="17" spans="1:9" ht="15.75" thickBot="1" x14ac:dyDescent="0.3">
      <c r="A17" s="8" t="s">
        <v>25</v>
      </c>
      <c r="B17" s="9"/>
      <c r="C17" s="9"/>
      <c r="D17" s="9"/>
      <c r="E17" s="9"/>
      <c r="F17" s="9"/>
      <c r="G17" s="9"/>
      <c r="H17" s="6">
        <f t="shared" si="1"/>
        <v>0</v>
      </c>
      <c r="I17" s="9"/>
    </row>
    <row r="18" spans="1:9" ht="15.75" thickBot="1" x14ac:dyDescent="0.3">
      <c r="A18" s="8" t="s">
        <v>26</v>
      </c>
      <c r="B18" s="9"/>
      <c r="C18" s="9"/>
      <c r="D18" s="9"/>
      <c r="E18" s="9"/>
      <c r="F18" s="9"/>
      <c r="G18" s="9"/>
      <c r="H18" s="6">
        <f t="shared" si="1"/>
        <v>0</v>
      </c>
      <c r="I18" s="9"/>
    </row>
    <row r="19" spans="1:9" ht="15.75" thickBot="1" x14ac:dyDescent="0.3">
      <c r="A19" s="8" t="s">
        <v>27</v>
      </c>
      <c r="B19" s="9"/>
      <c r="C19" s="9"/>
      <c r="D19" s="9"/>
      <c r="E19" s="9"/>
      <c r="F19" s="9"/>
      <c r="G19" s="9"/>
      <c r="H19" s="6">
        <f t="shared" si="1"/>
        <v>0</v>
      </c>
      <c r="I19" s="9"/>
    </row>
    <row r="20" spans="1:9" ht="15.75" thickBot="1" x14ac:dyDescent="0.3">
      <c r="A20" s="8" t="s">
        <v>28</v>
      </c>
      <c r="B20" s="9"/>
      <c r="C20" s="9"/>
      <c r="D20" s="9"/>
      <c r="E20" s="9"/>
      <c r="F20" s="9"/>
      <c r="G20" s="9"/>
      <c r="H20" s="6">
        <f t="shared" si="1"/>
        <v>0</v>
      </c>
      <c r="I20" s="9"/>
    </row>
    <row r="21" spans="1:9" ht="15.75" thickBot="1" x14ac:dyDescent="0.3">
      <c r="A21" s="8" t="s">
        <v>29</v>
      </c>
      <c r="B21" s="9"/>
      <c r="C21" s="9"/>
      <c r="D21" s="9"/>
      <c r="E21" s="9"/>
      <c r="F21" s="9"/>
      <c r="G21" s="9"/>
      <c r="H21" s="6">
        <f t="shared" si="1"/>
        <v>0</v>
      </c>
      <c r="I21" s="9"/>
    </row>
    <row r="22" spans="1:9" ht="15.75" thickBot="1" x14ac:dyDescent="0.3">
      <c r="A22" s="8" t="s">
        <v>30</v>
      </c>
      <c r="B22" s="9"/>
      <c r="C22" s="9"/>
      <c r="D22" s="9"/>
      <c r="E22" s="9"/>
      <c r="F22" s="9"/>
      <c r="G22" s="9"/>
      <c r="H22" s="6">
        <f t="shared" si="1"/>
        <v>0</v>
      </c>
      <c r="I22" s="9"/>
    </row>
    <row r="23" spans="1:9" ht="15.75" thickBot="1" x14ac:dyDescent="0.3">
      <c r="A23" s="8" t="s">
        <v>31</v>
      </c>
      <c r="B23" s="9"/>
      <c r="C23" s="9"/>
      <c r="D23" s="9"/>
      <c r="E23" s="9"/>
      <c r="F23" s="9"/>
      <c r="G23" s="9"/>
      <c r="H23" s="6">
        <f t="shared" si="1"/>
        <v>0</v>
      </c>
      <c r="I23" s="9"/>
    </row>
    <row r="24" spans="1:9" ht="15.75" thickBot="1" x14ac:dyDescent="0.3">
      <c r="A24" s="8" t="s">
        <v>32</v>
      </c>
      <c r="B24" s="9"/>
      <c r="C24" s="9"/>
      <c r="D24" s="9"/>
      <c r="E24" s="9"/>
      <c r="F24" s="9"/>
      <c r="G24" s="9"/>
      <c r="H24" s="6">
        <f t="shared" si="1"/>
        <v>0</v>
      </c>
      <c r="I24" s="9"/>
    </row>
    <row r="25" spans="1:9" ht="15.75" thickBot="1" x14ac:dyDescent="0.3">
      <c r="A25" s="8" t="s">
        <v>33</v>
      </c>
      <c r="B25" s="9"/>
      <c r="C25" s="9"/>
      <c r="D25" s="9"/>
      <c r="E25" s="9"/>
      <c r="F25" s="9"/>
      <c r="G25" s="9"/>
      <c r="H25" s="6">
        <f t="shared" si="1"/>
        <v>0</v>
      </c>
      <c r="I25" s="9"/>
    </row>
    <row r="26" spans="1:9" ht="15.75" thickBot="1" x14ac:dyDescent="0.3">
      <c r="A26" s="8" t="s">
        <v>34</v>
      </c>
      <c r="B26" s="9"/>
      <c r="C26" s="9"/>
      <c r="D26" s="9"/>
      <c r="E26" s="9"/>
      <c r="F26" s="9"/>
      <c r="G26" s="9"/>
      <c r="H26" s="6">
        <f t="shared" si="1"/>
        <v>0</v>
      </c>
      <c r="I26" s="9"/>
    </row>
    <row r="27" spans="1:9" ht="15.75" thickBot="1" x14ac:dyDescent="0.3">
      <c r="A27" s="8" t="s">
        <v>35</v>
      </c>
      <c r="B27" s="9"/>
      <c r="C27" s="9"/>
      <c r="D27" s="9"/>
      <c r="E27" s="9"/>
      <c r="F27" s="9"/>
      <c r="G27" s="9"/>
      <c r="H27" s="6">
        <f t="shared" si="1"/>
        <v>0</v>
      </c>
      <c r="I27" s="9"/>
    </row>
    <row r="28" spans="1:9" ht="15.75" thickBot="1" x14ac:dyDescent="0.3">
      <c r="A28" s="8" t="s">
        <v>36</v>
      </c>
      <c r="B28" s="9"/>
      <c r="C28" s="9"/>
      <c r="D28" s="9"/>
      <c r="E28" s="9"/>
      <c r="F28" s="9"/>
      <c r="G28" s="9"/>
      <c r="H28" s="6">
        <f t="shared" si="1"/>
        <v>0</v>
      </c>
      <c r="I28" s="9"/>
    </row>
    <row r="29" spans="1:9" x14ac:dyDescent="0.25">
      <c r="A29" s="8" t="s">
        <v>37</v>
      </c>
      <c r="B29" s="9"/>
      <c r="C29" s="9"/>
      <c r="D29" s="9"/>
      <c r="E29" s="9"/>
      <c r="F29" s="9"/>
      <c r="G29" s="9"/>
      <c r="H29" s="6">
        <f t="shared" si="1"/>
        <v>0</v>
      </c>
      <c r="I29" s="9"/>
    </row>
    <row r="30" spans="1:9" x14ac:dyDescent="0.25">
      <c r="A30" s="1" t="s">
        <v>38</v>
      </c>
    </row>
  </sheetData>
  <sortState ref="B5:H14">
    <sortCondition descending="1" ref="H14"/>
  </sortState>
  <pageMargins left="0.7" right="0.7" top="0.75" bottom="0.75" header="0.3" footer="0.3"/>
  <pageSetup paperSize="9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E1" zoomScale="115" zoomScaleNormal="115" workbookViewId="0">
      <selection activeCell="R12" sqref="R12"/>
    </sheetView>
  </sheetViews>
  <sheetFormatPr defaultRowHeight="15" x14ac:dyDescent="0.25"/>
  <cols>
    <col min="2" max="2" width="21.28515625" customWidth="1"/>
    <col min="4" max="4" width="23.85546875" customWidth="1"/>
    <col min="8" max="8" width="17.140625" customWidth="1"/>
  </cols>
  <sheetData>
    <row r="1" spans="1:9" ht="15.75" thickBot="1" x14ac:dyDescent="0.3">
      <c r="C1" t="s">
        <v>175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138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259</v>
      </c>
      <c r="C4" s="6">
        <v>50</v>
      </c>
      <c r="D4" s="6" t="s">
        <v>258</v>
      </c>
      <c r="E4" s="6">
        <v>470</v>
      </c>
      <c r="F4" s="6">
        <v>6</v>
      </c>
      <c r="G4" s="6">
        <v>300</v>
      </c>
      <c r="H4" s="6">
        <f t="shared" ref="H4:H9" si="0">(E4*F4)+G4</f>
        <v>3120</v>
      </c>
      <c r="I4" s="6" t="s">
        <v>164</v>
      </c>
    </row>
    <row r="5" spans="1:9" ht="15.75" thickBot="1" x14ac:dyDescent="0.3">
      <c r="A5" s="8" t="s">
        <v>11</v>
      </c>
      <c r="B5" s="9" t="s">
        <v>265</v>
      </c>
      <c r="C5" s="8">
        <v>80</v>
      </c>
      <c r="D5" s="11" t="s">
        <v>266</v>
      </c>
      <c r="E5" s="8">
        <v>470</v>
      </c>
      <c r="F5" s="8">
        <v>8</v>
      </c>
      <c r="G5" s="8">
        <v>0</v>
      </c>
      <c r="H5" s="6">
        <f t="shared" si="0"/>
        <v>3760</v>
      </c>
      <c r="I5" s="8" t="s">
        <v>146</v>
      </c>
    </row>
    <row r="6" spans="1:9" ht="15.75" thickBot="1" x14ac:dyDescent="0.3">
      <c r="A6" s="8" t="s">
        <v>14</v>
      </c>
      <c r="B6" s="9" t="s">
        <v>262</v>
      </c>
      <c r="C6" s="8">
        <v>70</v>
      </c>
      <c r="D6" s="8" t="s">
        <v>264</v>
      </c>
      <c r="E6" s="8">
        <v>470</v>
      </c>
      <c r="F6" s="8">
        <v>7</v>
      </c>
      <c r="G6" s="8">
        <v>415</v>
      </c>
      <c r="H6" s="6">
        <f t="shared" si="0"/>
        <v>3705</v>
      </c>
      <c r="I6" s="8" t="s">
        <v>147</v>
      </c>
    </row>
    <row r="7" spans="1:9" ht="15.75" thickBot="1" x14ac:dyDescent="0.3">
      <c r="A7" s="8" t="s">
        <v>15</v>
      </c>
      <c r="B7" s="9" t="s">
        <v>263</v>
      </c>
      <c r="C7" s="8">
        <v>216</v>
      </c>
      <c r="D7" s="8" t="s">
        <v>264</v>
      </c>
      <c r="E7" s="8">
        <v>470</v>
      </c>
      <c r="F7" s="8">
        <v>7</v>
      </c>
      <c r="G7" s="8">
        <v>228</v>
      </c>
      <c r="H7" s="6">
        <f t="shared" si="0"/>
        <v>3518</v>
      </c>
      <c r="I7" s="8" t="s">
        <v>148</v>
      </c>
    </row>
    <row r="8" spans="1:9" ht="15.75" thickBot="1" x14ac:dyDescent="0.3">
      <c r="A8" s="8" t="s">
        <v>16</v>
      </c>
      <c r="B8" s="9" t="s">
        <v>261</v>
      </c>
      <c r="C8" s="8">
        <v>116</v>
      </c>
      <c r="D8" s="8"/>
      <c r="E8" s="8">
        <v>470</v>
      </c>
      <c r="F8" s="8">
        <v>6</v>
      </c>
      <c r="G8" s="8">
        <v>465</v>
      </c>
      <c r="H8" s="6">
        <f t="shared" si="0"/>
        <v>3285</v>
      </c>
      <c r="I8" s="8" t="s">
        <v>163</v>
      </c>
    </row>
    <row r="9" spans="1:9" ht="15.75" thickBot="1" x14ac:dyDescent="0.3">
      <c r="A9" s="8" t="s">
        <v>17</v>
      </c>
      <c r="B9" s="9" t="s">
        <v>260</v>
      </c>
      <c r="C9" s="8">
        <v>181</v>
      </c>
      <c r="D9" s="8"/>
      <c r="E9" s="8">
        <v>470</v>
      </c>
      <c r="F9" s="8">
        <v>4</v>
      </c>
      <c r="G9" s="8">
        <v>0</v>
      </c>
      <c r="H9" s="6">
        <f t="shared" si="0"/>
        <v>1880</v>
      </c>
      <c r="I9" s="8" t="s">
        <v>165</v>
      </c>
    </row>
    <row r="10" spans="1:9" ht="15.75" thickBot="1" x14ac:dyDescent="0.3">
      <c r="A10" s="8" t="s">
        <v>18</v>
      </c>
      <c r="B10" s="9"/>
      <c r="C10" s="8"/>
      <c r="D10" s="11"/>
      <c r="E10" s="8">
        <v>470</v>
      </c>
      <c r="F10" s="8"/>
      <c r="G10" s="8"/>
      <c r="H10" s="6">
        <f t="shared" ref="H10:H29" si="1">(E10*F10)+G10</f>
        <v>0</v>
      </c>
      <c r="I10" s="8"/>
    </row>
    <row r="11" spans="1:9" ht="15.75" thickBot="1" x14ac:dyDescent="0.3">
      <c r="A11" s="8" t="s">
        <v>19</v>
      </c>
      <c r="B11" s="9"/>
      <c r="C11" s="8"/>
      <c r="D11" s="11"/>
      <c r="E11" s="8">
        <v>470</v>
      </c>
      <c r="F11" s="8"/>
      <c r="G11" s="8"/>
      <c r="H11" s="6">
        <f t="shared" si="1"/>
        <v>0</v>
      </c>
      <c r="I11" s="8"/>
    </row>
    <row r="12" spans="1:9" ht="15.75" thickBot="1" x14ac:dyDescent="0.3">
      <c r="A12" s="8" t="s">
        <v>20</v>
      </c>
      <c r="B12" s="9"/>
      <c r="C12" s="11"/>
      <c r="D12" s="11"/>
      <c r="E12" s="8">
        <v>470</v>
      </c>
      <c r="F12" s="8"/>
      <c r="G12" s="8"/>
      <c r="H12" s="6">
        <f t="shared" si="1"/>
        <v>0</v>
      </c>
      <c r="I12" s="8"/>
    </row>
    <row r="13" spans="1:9" ht="15.75" thickBot="1" x14ac:dyDescent="0.3">
      <c r="A13" s="8" t="s">
        <v>21</v>
      </c>
      <c r="B13" s="9"/>
      <c r="C13" s="11"/>
      <c r="D13" s="11"/>
      <c r="E13" s="8">
        <v>470</v>
      </c>
      <c r="F13" s="8"/>
      <c r="G13" s="8"/>
      <c r="H13" s="6">
        <f t="shared" si="1"/>
        <v>0</v>
      </c>
      <c r="I13" s="8"/>
    </row>
    <row r="14" spans="1:9" ht="15.75" thickBot="1" x14ac:dyDescent="0.3">
      <c r="A14" s="8" t="s">
        <v>22</v>
      </c>
      <c r="B14" s="9"/>
      <c r="C14" s="11"/>
      <c r="D14" s="11"/>
      <c r="E14" s="8">
        <v>470</v>
      </c>
      <c r="F14" s="8"/>
      <c r="G14" s="8"/>
      <c r="H14" s="6">
        <f t="shared" si="1"/>
        <v>0</v>
      </c>
      <c r="I14" s="8"/>
    </row>
    <row r="15" spans="1:9" ht="15.75" thickBot="1" x14ac:dyDescent="0.3">
      <c r="A15" s="8" t="s">
        <v>23</v>
      </c>
      <c r="B15" s="9"/>
      <c r="C15" s="11"/>
      <c r="D15" s="11"/>
      <c r="E15" s="8">
        <v>470</v>
      </c>
      <c r="F15" s="8"/>
      <c r="G15" s="8"/>
      <c r="H15" s="6">
        <f t="shared" si="1"/>
        <v>0</v>
      </c>
      <c r="I15" s="8"/>
    </row>
    <row r="16" spans="1:9" ht="15.75" thickBot="1" x14ac:dyDescent="0.3">
      <c r="A16" s="8" t="s">
        <v>24</v>
      </c>
      <c r="B16" s="9"/>
      <c r="C16" s="11"/>
      <c r="D16" s="11"/>
      <c r="E16" s="8">
        <v>470</v>
      </c>
      <c r="F16" s="8"/>
      <c r="G16" s="8"/>
      <c r="H16" s="6">
        <f t="shared" si="1"/>
        <v>0</v>
      </c>
      <c r="I16" s="8"/>
    </row>
    <row r="17" spans="1:9" ht="15.75" thickBot="1" x14ac:dyDescent="0.3">
      <c r="A17" s="8" t="s">
        <v>25</v>
      </c>
      <c r="B17" s="9"/>
      <c r="C17" s="11"/>
      <c r="D17" s="11"/>
      <c r="E17" s="8">
        <v>470</v>
      </c>
      <c r="F17" s="11"/>
      <c r="G17" s="11"/>
      <c r="H17" s="6">
        <f t="shared" si="1"/>
        <v>0</v>
      </c>
      <c r="I17" s="9"/>
    </row>
    <row r="18" spans="1:9" ht="15.75" thickBot="1" x14ac:dyDescent="0.3">
      <c r="A18" s="8" t="s">
        <v>26</v>
      </c>
      <c r="B18" s="9"/>
      <c r="C18" s="11"/>
      <c r="D18" s="11"/>
      <c r="E18" s="8">
        <v>470</v>
      </c>
      <c r="F18" s="11"/>
      <c r="G18" s="11"/>
      <c r="H18" s="6">
        <f t="shared" si="1"/>
        <v>0</v>
      </c>
      <c r="I18" s="9"/>
    </row>
    <row r="19" spans="1:9" ht="15.75" thickBot="1" x14ac:dyDescent="0.3">
      <c r="A19" s="8" t="s">
        <v>27</v>
      </c>
      <c r="B19" s="9"/>
      <c r="C19" s="11"/>
      <c r="D19" s="11"/>
      <c r="E19" s="8">
        <v>470</v>
      </c>
      <c r="F19" s="11"/>
      <c r="G19" s="11"/>
      <c r="H19" s="6">
        <f t="shared" si="1"/>
        <v>0</v>
      </c>
      <c r="I19" s="9"/>
    </row>
    <row r="20" spans="1:9" ht="15.75" thickBot="1" x14ac:dyDescent="0.3">
      <c r="A20" s="8" t="s">
        <v>28</v>
      </c>
      <c r="B20" s="9"/>
      <c r="C20" s="11"/>
      <c r="D20" s="11"/>
      <c r="E20" s="8">
        <v>470</v>
      </c>
      <c r="F20" s="11"/>
      <c r="G20" s="11"/>
      <c r="H20" s="6">
        <f t="shared" si="1"/>
        <v>0</v>
      </c>
      <c r="I20" s="9"/>
    </row>
    <row r="21" spans="1:9" ht="15.75" thickBot="1" x14ac:dyDescent="0.3">
      <c r="A21" s="8" t="s">
        <v>29</v>
      </c>
      <c r="B21" s="9"/>
      <c r="C21" s="11"/>
      <c r="D21" s="11"/>
      <c r="E21" s="8">
        <v>470</v>
      </c>
      <c r="F21" s="11"/>
      <c r="G21" s="11"/>
      <c r="H21" s="6">
        <f t="shared" si="1"/>
        <v>0</v>
      </c>
      <c r="I21" s="9"/>
    </row>
    <row r="22" spans="1:9" ht="15.75" thickBot="1" x14ac:dyDescent="0.3">
      <c r="A22" s="8" t="s">
        <v>30</v>
      </c>
      <c r="B22" s="9"/>
      <c r="C22" s="11"/>
      <c r="D22" s="11"/>
      <c r="E22" s="8">
        <v>470</v>
      </c>
      <c r="F22" s="11"/>
      <c r="G22" s="11"/>
      <c r="H22" s="6">
        <f t="shared" si="1"/>
        <v>0</v>
      </c>
      <c r="I22" s="9"/>
    </row>
    <row r="23" spans="1:9" ht="15.75" thickBot="1" x14ac:dyDescent="0.3">
      <c r="A23" s="8" t="s">
        <v>31</v>
      </c>
      <c r="B23" s="9"/>
      <c r="C23" s="11"/>
      <c r="D23" s="11"/>
      <c r="E23" s="8">
        <v>470</v>
      </c>
      <c r="F23" s="11"/>
      <c r="G23" s="11"/>
      <c r="H23" s="6">
        <f t="shared" si="1"/>
        <v>0</v>
      </c>
      <c r="I23" s="9"/>
    </row>
    <row r="24" spans="1:9" ht="15.75" thickBot="1" x14ac:dyDescent="0.3">
      <c r="A24" s="8" t="s">
        <v>32</v>
      </c>
      <c r="B24" s="9"/>
      <c r="C24" s="11"/>
      <c r="D24" s="11"/>
      <c r="E24" s="8">
        <v>470</v>
      </c>
      <c r="F24" s="11"/>
      <c r="G24" s="11"/>
      <c r="H24" s="6">
        <f t="shared" si="1"/>
        <v>0</v>
      </c>
      <c r="I24" s="9"/>
    </row>
    <row r="25" spans="1:9" ht="15.75" thickBot="1" x14ac:dyDescent="0.3">
      <c r="A25" s="8" t="s">
        <v>33</v>
      </c>
      <c r="B25" s="9"/>
      <c r="C25" s="11"/>
      <c r="D25" s="11"/>
      <c r="E25" s="8">
        <v>470</v>
      </c>
      <c r="F25" s="11"/>
      <c r="G25" s="11"/>
      <c r="H25" s="6">
        <f t="shared" si="1"/>
        <v>0</v>
      </c>
      <c r="I25" s="9"/>
    </row>
    <row r="26" spans="1:9" ht="15.75" thickBot="1" x14ac:dyDescent="0.3">
      <c r="A26" s="8" t="s">
        <v>34</v>
      </c>
      <c r="B26" s="9"/>
      <c r="C26" s="11"/>
      <c r="D26" s="11"/>
      <c r="E26" s="8">
        <v>470</v>
      </c>
      <c r="F26" s="11"/>
      <c r="G26" s="11"/>
      <c r="H26" s="6">
        <f t="shared" si="1"/>
        <v>0</v>
      </c>
      <c r="I26" s="9"/>
    </row>
    <row r="27" spans="1:9" ht="15.75" thickBot="1" x14ac:dyDescent="0.3">
      <c r="A27" s="8" t="s">
        <v>35</v>
      </c>
      <c r="B27" s="9"/>
      <c r="C27" s="11"/>
      <c r="D27" s="11"/>
      <c r="E27" s="8">
        <v>470</v>
      </c>
      <c r="F27" s="11"/>
      <c r="G27" s="11"/>
      <c r="H27" s="6">
        <f t="shared" si="1"/>
        <v>0</v>
      </c>
      <c r="I27" s="9"/>
    </row>
    <row r="28" spans="1:9" ht="15.75" thickBot="1" x14ac:dyDescent="0.3">
      <c r="A28" s="8" t="s">
        <v>36</v>
      </c>
      <c r="B28" s="9"/>
      <c r="C28" s="11"/>
      <c r="D28" s="11"/>
      <c r="E28" s="8">
        <v>470</v>
      </c>
      <c r="F28" s="11"/>
      <c r="G28" s="11"/>
      <c r="H28" s="6">
        <f t="shared" si="1"/>
        <v>0</v>
      </c>
      <c r="I28" s="9"/>
    </row>
    <row r="29" spans="1:9" x14ac:dyDescent="0.25">
      <c r="A29" s="8" t="s">
        <v>37</v>
      </c>
      <c r="B29" s="9"/>
      <c r="C29" s="11"/>
      <c r="D29" s="11"/>
      <c r="E29" s="8">
        <v>470</v>
      </c>
      <c r="F29" s="11"/>
      <c r="G29" s="11"/>
      <c r="H29" s="6">
        <f t="shared" si="1"/>
        <v>0</v>
      </c>
      <c r="I29" s="9"/>
    </row>
  </sheetData>
  <sortState ref="B5:H9">
    <sortCondition descending="1" ref="H9"/>
  </sortState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view="pageBreakPreview" zoomScale="60" zoomScaleNormal="100" workbookViewId="0">
      <selection activeCell="M17" sqref="M17"/>
    </sheetView>
  </sheetViews>
  <sheetFormatPr defaultRowHeight="15" x14ac:dyDescent="0.25"/>
  <cols>
    <col min="2" max="2" width="24.85546875" customWidth="1"/>
    <col min="3" max="3" width="14.5703125" customWidth="1"/>
    <col min="4" max="4" width="17.85546875" customWidth="1"/>
    <col min="5" max="5" width="12.140625" customWidth="1"/>
    <col min="7" max="7" width="9.140625" customWidth="1"/>
    <col min="8" max="8" width="12" customWidth="1"/>
  </cols>
  <sheetData>
    <row r="1" spans="1:9" ht="15.75" thickBot="1" x14ac:dyDescent="0.3">
      <c r="C1" t="s">
        <v>149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/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150</v>
      </c>
      <c r="C4" s="6">
        <v>46</v>
      </c>
      <c r="D4" s="6" t="s">
        <v>151</v>
      </c>
      <c r="E4" s="6">
        <v>470</v>
      </c>
      <c r="F4" s="6">
        <v>2</v>
      </c>
      <c r="G4" s="6">
        <v>280</v>
      </c>
      <c r="H4" s="6">
        <f t="shared" ref="H4:H29" si="0">(E4*F4)+G4</f>
        <v>1220</v>
      </c>
      <c r="I4" s="6" t="s">
        <v>165</v>
      </c>
    </row>
    <row r="5" spans="1:9" ht="15.75" thickBot="1" x14ac:dyDescent="0.3">
      <c r="A5" s="8" t="s">
        <v>11</v>
      </c>
      <c r="B5" s="9" t="s">
        <v>152</v>
      </c>
      <c r="C5" s="8">
        <v>80</v>
      </c>
      <c r="D5" s="8" t="s">
        <v>56</v>
      </c>
      <c r="E5" s="8">
        <v>470</v>
      </c>
      <c r="F5" s="8">
        <v>2</v>
      </c>
      <c r="G5" s="8">
        <v>300</v>
      </c>
      <c r="H5" s="6">
        <f t="shared" si="0"/>
        <v>1240</v>
      </c>
      <c r="I5" s="8" t="s">
        <v>164</v>
      </c>
    </row>
    <row r="6" spans="1:9" ht="15.75" thickBot="1" x14ac:dyDescent="0.3">
      <c r="A6" s="8" t="s">
        <v>14</v>
      </c>
      <c r="B6" s="9" t="s">
        <v>153</v>
      </c>
      <c r="C6" s="8">
        <v>31</v>
      </c>
      <c r="D6" s="8" t="s">
        <v>56</v>
      </c>
      <c r="E6" s="6">
        <v>470</v>
      </c>
      <c r="F6" s="8">
        <v>2</v>
      </c>
      <c r="G6" s="8">
        <v>150</v>
      </c>
      <c r="H6" s="6">
        <f t="shared" si="0"/>
        <v>1090</v>
      </c>
      <c r="I6" s="8" t="s">
        <v>169</v>
      </c>
    </row>
    <row r="7" spans="1:9" ht="15.75" thickBot="1" x14ac:dyDescent="0.3">
      <c r="A7" s="16" t="s">
        <v>15</v>
      </c>
      <c r="B7" s="17" t="s">
        <v>154</v>
      </c>
      <c r="C7" s="16">
        <v>163</v>
      </c>
      <c r="D7" s="16" t="s">
        <v>87</v>
      </c>
      <c r="E7" s="16">
        <v>470</v>
      </c>
      <c r="F7" s="16">
        <v>2</v>
      </c>
      <c r="G7" s="16">
        <v>440</v>
      </c>
      <c r="H7" s="18">
        <f t="shared" si="0"/>
        <v>1380</v>
      </c>
      <c r="I7" s="16" t="s">
        <v>146</v>
      </c>
    </row>
    <row r="8" spans="1:9" ht="15.75" thickBot="1" x14ac:dyDescent="0.3">
      <c r="A8" s="8" t="s">
        <v>16</v>
      </c>
      <c r="B8" s="9" t="s">
        <v>155</v>
      </c>
      <c r="C8" s="8">
        <v>4</v>
      </c>
      <c r="D8" s="8" t="s">
        <v>87</v>
      </c>
      <c r="E8" s="6">
        <v>470</v>
      </c>
      <c r="F8" s="8">
        <v>2</v>
      </c>
      <c r="G8" s="8">
        <v>170</v>
      </c>
      <c r="H8" s="6">
        <f t="shared" si="0"/>
        <v>1110</v>
      </c>
      <c r="I8" s="8" t="s">
        <v>168</v>
      </c>
    </row>
    <row r="9" spans="1:9" ht="15.75" thickBot="1" x14ac:dyDescent="0.3">
      <c r="A9" s="16" t="s">
        <v>17</v>
      </c>
      <c r="B9" s="17" t="s">
        <v>156</v>
      </c>
      <c r="C9" s="16">
        <v>112</v>
      </c>
      <c r="D9" s="16" t="s">
        <v>13</v>
      </c>
      <c r="E9" s="16">
        <v>470</v>
      </c>
      <c r="F9" s="16">
        <v>2</v>
      </c>
      <c r="G9" s="16">
        <v>340</v>
      </c>
      <c r="H9" s="18">
        <f t="shared" si="0"/>
        <v>1280</v>
      </c>
      <c r="I9" s="16" t="s">
        <v>148</v>
      </c>
    </row>
    <row r="10" spans="1:9" ht="15.75" thickBot="1" x14ac:dyDescent="0.3">
      <c r="A10" s="8" t="s">
        <v>18</v>
      </c>
      <c r="B10" s="9" t="s">
        <v>157</v>
      </c>
      <c r="C10" s="8">
        <v>71</v>
      </c>
      <c r="D10" s="8" t="s">
        <v>40</v>
      </c>
      <c r="E10" s="6">
        <v>470</v>
      </c>
      <c r="F10" s="8">
        <v>2</v>
      </c>
      <c r="G10" s="8">
        <v>225</v>
      </c>
      <c r="H10" s="6">
        <f t="shared" si="0"/>
        <v>1165</v>
      </c>
      <c r="I10" s="8" t="s">
        <v>167</v>
      </c>
    </row>
    <row r="11" spans="1:9" ht="15.75" thickBot="1" x14ac:dyDescent="0.3">
      <c r="A11" s="8" t="s">
        <v>19</v>
      </c>
      <c r="B11" s="9" t="s">
        <v>158</v>
      </c>
      <c r="C11" s="8">
        <v>228</v>
      </c>
      <c r="D11" s="8" t="s">
        <v>13</v>
      </c>
      <c r="E11" s="8">
        <v>470</v>
      </c>
      <c r="F11" s="8">
        <v>2</v>
      </c>
      <c r="G11" s="8">
        <v>25</v>
      </c>
      <c r="H11" s="6">
        <f t="shared" si="0"/>
        <v>965</v>
      </c>
      <c r="I11" s="8" t="s">
        <v>171</v>
      </c>
    </row>
    <row r="12" spans="1:9" ht="15.75" thickBot="1" x14ac:dyDescent="0.3">
      <c r="A12" s="16" t="s">
        <v>20</v>
      </c>
      <c r="B12" s="17" t="s">
        <v>159</v>
      </c>
      <c r="C12" s="16">
        <v>100</v>
      </c>
      <c r="D12" s="16" t="s">
        <v>66</v>
      </c>
      <c r="E12" s="18">
        <v>470</v>
      </c>
      <c r="F12" s="16">
        <v>2</v>
      </c>
      <c r="G12" s="16">
        <v>385</v>
      </c>
      <c r="H12" s="18">
        <f t="shared" si="0"/>
        <v>1325</v>
      </c>
      <c r="I12" s="16" t="s">
        <v>147</v>
      </c>
    </row>
    <row r="13" spans="1:9" ht="15.75" thickBot="1" x14ac:dyDescent="0.3">
      <c r="A13" s="8" t="s">
        <v>21</v>
      </c>
      <c r="B13" s="9" t="s">
        <v>160</v>
      </c>
      <c r="C13" s="8">
        <v>105</v>
      </c>
      <c r="D13" s="8" t="s">
        <v>13</v>
      </c>
      <c r="E13" s="8">
        <v>470</v>
      </c>
      <c r="F13" s="8">
        <v>2</v>
      </c>
      <c r="G13" s="8">
        <v>121</v>
      </c>
      <c r="H13" s="6">
        <f t="shared" si="0"/>
        <v>1061</v>
      </c>
      <c r="I13" s="8" t="s">
        <v>170</v>
      </c>
    </row>
    <row r="14" spans="1:9" ht="15.75" thickBot="1" x14ac:dyDescent="0.3">
      <c r="A14" s="8" t="s">
        <v>22</v>
      </c>
      <c r="B14" s="9" t="s">
        <v>161</v>
      </c>
      <c r="C14" s="8">
        <v>186</v>
      </c>
      <c r="D14" s="8" t="s">
        <v>44</v>
      </c>
      <c r="E14" s="6">
        <v>470</v>
      </c>
      <c r="F14" s="8">
        <v>2</v>
      </c>
      <c r="G14" s="8">
        <v>333</v>
      </c>
      <c r="H14" s="6">
        <f t="shared" si="0"/>
        <v>1273</v>
      </c>
      <c r="I14" s="8" t="s">
        <v>163</v>
      </c>
    </row>
    <row r="15" spans="1:9" ht="15.75" thickBot="1" x14ac:dyDescent="0.3">
      <c r="A15" s="8" t="s">
        <v>23</v>
      </c>
      <c r="B15" s="9" t="s">
        <v>162</v>
      </c>
      <c r="C15" s="8">
        <v>75</v>
      </c>
      <c r="D15" s="8" t="s">
        <v>44</v>
      </c>
      <c r="E15" s="8">
        <v>470</v>
      </c>
      <c r="F15" s="8">
        <v>2</v>
      </c>
      <c r="G15" s="8">
        <v>235</v>
      </c>
      <c r="H15" s="6">
        <f t="shared" si="0"/>
        <v>1175</v>
      </c>
      <c r="I15" s="8" t="s">
        <v>166</v>
      </c>
    </row>
    <row r="16" spans="1:9" ht="15.75" thickBot="1" x14ac:dyDescent="0.3">
      <c r="A16" s="8" t="s">
        <v>24</v>
      </c>
      <c r="B16" s="9"/>
      <c r="C16" s="8"/>
      <c r="D16" s="8"/>
      <c r="E16" s="8"/>
      <c r="F16" s="8"/>
      <c r="G16" s="8"/>
      <c r="H16" s="6">
        <f t="shared" si="0"/>
        <v>0</v>
      </c>
      <c r="I16" s="8"/>
    </row>
    <row r="17" spans="1:9" ht="15.75" thickBot="1" x14ac:dyDescent="0.3">
      <c r="A17" s="8" t="s">
        <v>25</v>
      </c>
      <c r="B17" s="9"/>
      <c r="C17" s="9"/>
      <c r="D17" s="9"/>
      <c r="E17" s="9"/>
      <c r="F17" s="9"/>
      <c r="G17" s="9"/>
      <c r="H17" s="6">
        <f t="shared" si="0"/>
        <v>0</v>
      </c>
      <c r="I17" s="9"/>
    </row>
    <row r="18" spans="1:9" ht="15.75" thickBot="1" x14ac:dyDescent="0.3">
      <c r="A18" s="8" t="s">
        <v>26</v>
      </c>
      <c r="B18" s="9"/>
      <c r="C18" s="9"/>
      <c r="D18" s="9"/>
      <c r="E18" s="9"/>
      <c r="F18" s="9"/>
      <c r="G18" s="9"/>
      <c r="H18" s="6">
        <f t="shared" si="0"/>
        <v>0</v>
      </c>
      <c r="I18" s="9"/>
    </row>
    <row r="19" spans="1:9" ht="15.75" thickBot="1" x14ac:dyDescent="0.3">
      <c r="A19" s="8" t="s">
        <v>27</v>
      </c>
      <c r="B19" s="9"/>
      <c r="C19" s="9"/>
      <c r="D19" s="9"/>
      <c r="E19" s="9"/>
      <c r="F19" s="9"/>
      <c r="G19" s="9"/>
      <c r="H19" s="6">
        <f t="shared" si="0"/>
        <v>0</v>
      </c>
      <c r="I19" s="9"/>
    </row>
    <row r="20" spans="1:9" ht="15.75" thickBot="1" x14ac:dyDescent="0.3">
      <c r="A20" s="8" t="s">
        <v>28</v>
      </c>
      <c r="B20" s="9"/>
      <c r="C20" s="9"/>
      <c r="D20" s="9"/>
      <c r="E20" s="9"/>
      <c r="F20" s="9"/>
      <c r="G20" s="9"/>
      <c r="H20" s="6">
        <f t="shared" si="0"/>
        <v>0</v>
      </c>
      <c r="I20" s="9"/>
    </row>
    <row r="21" spans="1:9" ht="15.75" thickBot="1" x14ac:dyDescent="0.3">
      <c r="A21" s="8" t="s">
        <v>29</v>
      </c>
      <c r="B21" s="9"/>
      <c r="C21" s="9"/>
      <c r="D21" s="9"/>
      <c r="E21" s="9"/>
      <c r="F21" s="9"/>
      <c r="G21" s="9"/>
      <c r="H21" s="6">
        <f t="shared" si="0"/>
        <v>0</v>
      </c>
      <c r="I21" s="9"/>
    </row>
    <row r="22" spans="1:9" ht="15.75" thickBot="1" x14ac:dyDescent="0.3">
      <c r="A22" s="8" t="s">
        <v>30</v>
      </c>
      <c r="B22" s="9"/>
      <c r="C22" s="9"/>
      <c r="D22" s="9"/>
      <c r="E22" s="9"/>
      <c r="F22" s="9"/>
      <c r="G22" s="9"/>
      <c r="H22" s="6">
        <f t="shared" si="0"/>
        <v>0</v>
      </c>
      <c r="I22" s="9"/>
    </row>
    <row r="23" spans="1:9" ht="15.75" thickBot="1" x14ac:dyDescent="0.3">
      <c r="A23" s="8" t="s">
        <v>31</v>
      </c>
      <c r="B23" s="9"/>
      <c r="C23" s="9"/>
      <c r="D23" s="9"/>
      <c r="E23" s="9"/>
      <c r="F23" s="9"/>
      <c r="G23" s="9"/>
      <c r="H23" s="6">
        <f t="shared" si="0"/>
        <v>0</v>
      </c>
      <c r="I23" s="9"/>
    </row>
    <row r="24" spans="1:9" ht="15.75" thickBot="1" x14ac:dyDescent="0.3">
      <c r="A24" s="8" t="s">
        <v>32</v>
      </c>
      <c r="B24" s="9"/>
      <c r="C24" s="9"/>
      <c r="D24" s="9"/>
      <c r="E24" s="9"/>
      <c r="F24" s="9"/>
      <c r="G24" s="9"/>
      <c r="H24" s="6">
        <f t="shared" si="0"/>
        <v>0</v>
      </c>
      <c r="I24" s="9"/>
    </row>
    <row r="25" spans="1:9" ht="15.75" thickBot="1" x14ac:dyDescent="0.3">
      <c r="A25" s="8" t="s">
        <v>33</v>
      </c>
      <c r="B25" s="9"/>
      <c r="C25" s="9"/>
      <c r="D25" s="9"/>
      <c r="E25" s="9"/>
      <c r="F25" s="9"/>
      <c r="G25" s="9"/>
      <c r="H25" s="6">
        <f t="shared" si="0"/>
        <v>0</v>
      </c>
      <c r="I25" s="9"/>
    </row>
    <row r="26" spans="1:9" ht="15.75" thickBot="1" x14ac:dyDescent="0.3">
      <c r="A26" s="8" t="s">
        <v>34</v>
      </c>
      <c r="B26" s="9"/>
      <c r="C26" s="9"/>
      <c r="D26" s="9"/>
      <c r="E26" s="9"/>
      <c r="F26" s="9"/>
      <c r="G26" s="9"/>
      <c r="H26" s="6">
        <f t="shared" si="0"/>
        <v>0</v>
      </c>
      <c r="I26" s="9"/>
    </row>
    <row r="27" spans="1:9" ht="15.75" thickBot="1" x14ac:dyDescent="0.3">
      <c r="A27" s="8" t="s">
        <v>35</v>
      </c>
      <c r="B27" s="9"/>
      <c r="C27" s="9"/>
      <c r="D27" s="9"/>
      <c r="E27" s="9"/>
      <c r="F27" s="9"/>
      <c r="G27" s="9"/>
      <c r="H27" s="6">
        <f t="shared" si="0"/>
        <v>0</v>
      </c>
      <c r="I27" s="9"/>
    </row>
    <row r="28" spans="1:9" ht="15.75" thickBot="1" x14ac:dyDescent="0.3">
      <c r="A28" s="8" t="s">
        <v>36</v>
      </c>
      <c r="B28" s="9"/>
      <c r="C28" s="9"/>
      <c r="D28" s="9"/>
      <c r="E28" s="9"/>
      <c r="F28" s="9"/>
      <c r="G28" s="9"/>
      <c r="H28" s="6">
        <f t="shared" si="0"/>
        <v>0</v>
      </c>
      <c r="I28" s="9"/>
    </row>
    <row r="29" spans="1:9" x14ac:dyDescent="0.25">
      <c r="A29" s="8" t="s">
        <v>37</v>
      </c>
      <c r="B29" s="9"/>
      <c r="C29" s="9"/>
      <c r="D29" s="9"/>
      <c r="E29" s="9"/>
      <c r="F29" s="9"/>
      <c r="G29" s="9"/>
      <c r="H29" s="6">
        <f t="shared" si="0"/>
        <v>0</v>
      </c>
      <c r="I29" s="9"/>
    </row>
  </sheetData>
  <pageMargins left="0.7" right="0.7" top="0.75" bottom="0.75" header="0.3" footer="0.3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view="pageBreakPreview" zoomScale="60" zoomScaleNormal="120" workbookViewId="0">
      <selection activeCell="K16" sqref="K16"/>
    </sheetView>
  </sheetViews>
  <sheetFormatPr defaultRowHeight="15" x14ac:dyDescent="0.25"/>
  <cols>
    <col min="1" max="1" width="5.42578125" customWidth="1"/>
    <col min="2" max="2" width="25.85546875" customWidth="1"/>
    <col min="4" max="4" width="15.42578125" customWidth="1"/>
    <col min="5" max="5" width="12.140625" customWidth="1"/>
    <col min="8" max="8" width="13.5703125" customWidth="1"/>
  </cols>
  <sheetData>
    <row r="1" spans="1:9" ht="15.75" thickBot="1" x14ac:dyDescent="0.3">
      <c r="C1" t="s">
        <v>59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52</v>
      </c>
      <c r="C4" s="6">
        <v>158</v>
      </c>
      <c r="D4" s="6" t="s">
        <v>53</v>
      </c>
      <c r="E4" s="6">
        <v>470</v>
      </c>
      <c r="F4" s="6">
        <v>4</v>
      </c>
      <c r="G4" s="6">
        <v>330</v>
      </c>
      <c r="H4" s="6">
        <f t="shared" ref="H4:H25" si="0">(E4*F4)+G4</f>
        <v>2210</v>
      </c>
      <c r="I4" s="6" t="s">
        <v>199</v>
      </c>
    </row>
    <row r="5" spans="1:9" ht="15.75" thickBot="1" x14ac:dyDescent="0.3">
      <c r="A5" s="8" t="s">
        <v>11</v>
      </c>
      <c r="B5" s="9" t="s">
        <v>65</v>
      </c>
      <c r="C5" s="11">
        <v>16</v>
      </c>
      <c r="D5" s="11" t="s">
        <v>66</v>
      </c>
      <c r="E5" s="8">
        <v>470</v>
      </c>
      <c r="F5" s="8">
        <v>5</v>
      </c>
      <c r="G5" s="8">
        <v>186</v>
      </c>
      <c r="H5" s="6">
        <f t="shared" si="0"/>
        <v>2536</v>
      </c>
      <c r="I5" s="8" t="s">
        <v>146</v>
      </c>
    </row>
    <row r="6" spans="1:9" ht="15.75" thickBot="1" x14ac:dyDescent="0.3">
      <c r="A6" s="8" t="s">
        <v>14</v>
      </c>
      <c r="B6" s="9" t="s">
        <v>73</v>
      </c>
      <c r="C6" s="11">
        <v>35</v>
      </c>
      <c r="D6" s="11" t="s">
        <v>44</v>
      </c>
      <c r="E6" s="8">
        <v>470</v>
      </c>
      <c r="F6" s="11">
        <v>5</v>
      </c>
      <c r="G6" s="11">
        <v>172</v>
      </c>
      <c r="H6" s="6">
        <f t="shared" si="0"/>
        <v>2522</v>
      </c>
      <c r="I6" s="8" t="s">
        <v>147</v>
      </c>
    </row>
    <row r="7" spans="1:9" ht="15.75" thickBot="1" x14ac:dyDescent="0.3">
      <c r="A7" s="8" t="s">
        <v>15</v>
      </c>
      <c r="B7" s="9" t="s">
        <v>67</v>
      </c>
      <c r="C7" s="11">
        <v>19</v>
      </c>
      <c r="D7" s="11" t="s">
        <v>68</v>
      </c>
      <c r="E7" s="8">
        <v>470</v>
      </c>
      <c r="F7" s="8">
        <v>5</v>
      </c>
      <c r="G7" s="8">
        <v>152</v>
      </c>
      <c r="H7" s="6">
        <f t="shared" si="0"/>
        <v>2502</v>
      </c>
      <c r="I7" s="8" t="s">
        <v>148</v>
      </c>
    </row>
    <row r="8" spans="1:9" ht="15.75" thickBot="1" x14ac:dyDescent="0.3">
      <c r="A8" s="8" t="s">
        <v>16</v>
      </c>
      <c r="B8" s="9" t="s">
        <v>62</v>
      </c>
      <c r="C8" s="8">
        <v>11</v>
      </c>
      <c r="D8" s="11" t="s">
        <v>61</v>
      </c>
      <c r="E8" s="8">
        <v>470</v>
      </c>
      <c r="F8" s="8">
        <v>5</v>
      </c>
      <c r="G8" s="8">
        <v>137</v>
      </c>
      <c r="H8" s="6">
        <f t="shared" si="0"/>
        <v>2487</v>
      </c>
      <c r="I8" s="8" t="s">
        <v>163</v>
      </c>
    </row>
    <row r="9" spans="1:9" ht="15.75" thickBot="1" x14ac:dyDescent="0.3">
      <c r="A9" s="8" t="s">
        <v>17</v>
      </c>
      <c r="B9" s="9" t="s">
        <v>71</v>
      </c>
      <c r="C9" s="11">
        <v>22</v>
      </c>
      <c r="D9" s="11" t="s">
        <v>66</v>
      </c>
      <c r="E9" s="8">
        <v>470</v>
      </c>
      <c r="F9" s="11">
        <v>5</v>
      </c>
      <c r="G9" s="11">
        <v>110</v>
      </c>
      <c r="H9" s="6">
        <f t="shared" si="0"/>
        <v>2460</v>
      </c>
      <c r="I9" s="8" t="s">
        <v>164</v>
      </c>
    </row>
    <row r="10" spans="1:9" ht="15.75" thickBot="1" x14ac:dyDescent="0.3">
      <c r="A10" s="8" t="s">
        <v>18</v>
      </c>
      <c r="B10" s="9" t="s">
        <v>69</v>
      </c>
      <c r="C10" s="11">
        <v>20</v>
      </c>
      <c r="D10" s="11" t="s">
        <v>68</v>
      </c>
      <c r="E10" s="8">
        <v>470</v>
      </c>
      <c r="F10" s="8">
        <v>5</v>
      </c>
      <c r="G10" s="8">
        <v>7</v>
      </c>
      <c r="H10" s="6">
        <f t="shared" si="0"/>
        <v>2357</v>
      </c>
      <c r="I10" s="8" t="s">
        <v>165</v>
      </c>
    </row>
    <row r="11" spans="1:9" ht="15.75" thickBot="1" x14ac:dyDescent="0.3">
      <c r="A11" s="8" t="s">
        <v>19</v>
      </c>
      <c r="B11" s="9" t="s">
        <v>63</v>
      </c>
      <c r="C11" s="8">
        <v>14</v>
      </c>
      <c r="D11" s="11" t="s">
        <v>13</v>
      </c>
      <c r="E11" s="8">
        <v>470</v>
      </c>
      <c r="F11" s="8">
        <v>5</v>
      </c>
      <c r="G11" s="8">
        <v>1</v>
      </c>
      <c r="H11" s="6">
        <f t="shared" si="0"/>
        <v>2351</v>
      </c>
      <c r="I11" s="8" t="s">
        <v>166</v>
      </c>
    </row>
    <row r="12" spans="1:9" ht="15.75" thickBot="1" x14ac:dyDescent="0.3">
      <c r="A12" s="8" t="s">
        <v>20</v>
      </c>
      <c r="B12" s="9" t="s">
        <v>74</v>
      </c>
      <c r="C12" s="11">
        <v>90</v>
      </c>
      <c r="D12" s="11" t="s">
        <v>44</v>
      </c>
      <c r="E12" s="8">
        <v>470</v>
      </c>
      <c r="F12" s="11">
        <v>4</v>
      </c>
      <c r="G12" s="11">
        <v>449</v>
      </c>
      <c r="H12" s="6">
        <f t="shared" si="0"/>
        <v>2329</v>
      </c>
      <c r="I12" s="8" t="s">
        <v>167</v>
      </c>
    </row>
    <row r="13" spans="1:9" ht="15.75" thickBot="1" x14ac:dyDescent="0.3">
      <c r="A13" s="8" t="s">
        <v>21</v>
      </c>
      <c r="B13" s="9" t="s">
        <v>70</v>
      </c>
      <c r="C13" s="11">
        <v>21</v>
      </c>
      <c r="D13" s="11" t="s">
        <v>66</v>
      </c>
      <c r="E13" s="8">
        <v>470</v>
      </c>
      <c r="F13" s="8">
        <v>4</v>
      </c>
      <c r="G13" s="8">
        <v>414</v>
      </c>
      <c r="H13" s="6">
        <f t="shared" si="0"/>
        <v>2294</v>
      </c>
      <c r="I13" s="8" t="s">
        <v>168</v>
      </c>
    </row>
    <row r="14" spans="1:9" ht="15.75" thickBot="1" x14ac:dyDescent="0.3">
      <c r="A14" s="8" t="s">
        <v>22</v>
      </c>
      <c r="B14" s="9" t="s">
        <v>64</v>
      </c>
      <c r="C14" s="11">
        <v>15</v>
      </c>
      <c r="D14" s="11" t="s">
        <v>13</v>
      </c>
      <c r="E14" s="8">
        <v>470</v>
      </c>
      <c r="F14" s="8">
        <v>4</v>
      </c>
      <c r="G14" s="8">
        <v>407</v>
      </c>
      <c r="H14" s="6">
        <f t="shared" si="0"/>
        <v>2287</v>
      </c>
      <c r="I14" s="8" t="s">
        <v>169</v>
      </c>
    </row>
    <row r="15" spans="1:9" ht="15.75" thickBot="1" x14ac:dyDescent="0.3">
      <c r="A15" s="8" t="s">
        <v>23</v>
      </c>
      <c r="B15" s="9" t="s">
        <v>55</v>
      </c>
      <c r="C15" s="8">
        <v>3</v>
      </c>
      <c r="D15" s="8" t="s">
        <v>56</v>
      </c>
      <c r="E15" s="8">
        <v>470</v>
      </c>
      <c r="F15" s="8">
        <v>4</v>
      </c>
      <c r="G15" s="8">
        <v>400</v>
      </c>
      <c r="H15" s="6">
        <f t="shared" si="0"/>
        <v>2280</v>
      </c>
      <c r="I15" s="8" t="s">
        <v>170</v>
      </c>
    </row>
    <row r="16" spans="1:9" ht="15.75" thickBot="1" x14ac:dyDescent="0.3">
      <c r="A16" s="8" t="s">
        <v>24</v>
      </c>
      <c r="B16" s="9" t="s">
        <v>79</v>
      </c>
      <c r="C16" s="11">
        <v>5</v>
      </c>
      <c r="D16" s="11"/>
      <c r="E16" s="8">
        <v>470</v>
      </c>
      <c r="F16" s="11">
        <v>4</v>
      </c>
      <c r="G16" s="11">
        <v>380</v>
      </c>
      <c r="H16" s="6">
        <f t="shared" si="0"/>
        <v>2260</v>
      </c>
      <c r="I16" s="8" t="s">
        <v>171</v>
      </c>
    </row>
    <row r="17" spans="1:9" ht="15.75" thickBot="1" x14ac:dyDescent="0.3">
      <c r="A17" s="8" t="s">
        <v>25</v>
      </c>
      <c r="B17" s="9" t="s">
        <v>72</v>
      </c>
      <c r="C17" s="11">
        <v>28</v>
      </c>
      <c r="D17" s="11" t="s">
        <v>44</v>
      </c>
      <c r="E17" s="8">
        <v>470</v>
      </c>
      <c r="F17" s="11">
        <v>4</v>
      </c>
      <c r="G17" s="11">
        <v>354</v>
      </c>
      <c r="H17" s="6">
        <f t="shared" si="0"/>
        <v>2234</v>
      </c>
      <c r="I17" s="8" t="s">
        <v>200</v>
      </c>
    </row>
    <row r="18" spans="1:9" ht="15.75" thickBot="1" x14ac:dyDescent="0.3">
      <c r="A18" s="8" t="s">
        <v>26</v>
      </c>
      <c r="B18" s="9" t="s">
        <v>57</v>
      </c>
      <c r="C18" s="8">
        <v>41</v>
      </c>
      <c r="D18" s="8" t="s">
        <v>56</v>
      </c>
      <c r="E18" s="8">
        <v>470</v>
      </c>
      <c r="F18" s="8">
        <v>4</v>
      </c>
      <c r="G18" s="8">
        <v>210</v>
      </c>
      <c r="H18" s="6">
        <f t="shared" si="0"/>
        <v>2090</v>
      </c>
      <c r="I18" s="8" t="s">
        <v>201</v>
      </c>
    </row>
    <row r="19" spans="1:9" ht="15.75" thickBot="1" x14ac:dyDescent="0.3">
      <c r="A19" s="8" t="s">
        <v>27</v>
      </c>
      <c r="B19" s="9" t="s">
        <v>60</v>
      </c>
      <c r="C19" s="8">
        <v>10</v>
      </c>
      <c r="D19" s="11" t="s">
        <v>61</v>
      </c>
      <c r="E19" s="8">
        <v>470</v>
      </c>
      <c r="F19" s="8">
        <v>4</v>
      </c>
      <c r="G19" s="8">
        <v>180</v>
      </c>
      <c r="H19" s="6">
        <f t="shared" si="0"/>
        <v>2060</v>
      </c>
      <c r="I19" s="8" t="s">
        <v>202</v>
      </c>
    </row>
    <row r="20" spans="1:9" ht="15.75" thickBot="1" x14ac:dyDescent="0.3">
      <c r="A20" s="8" t="s">
        <v>28</v>
      </c>
      <c r="B20" s="9" t="s">
        <v>77</v>
      </c>
      <c r="C20" s="11">
        <v>115</v>
      </c>
      <c r="D20" s="11" t="s">
        <v>44</v>
      </c>
      <c r="E20" s="8">
        <v>470</v>
      </c>
      <c r="F20" s="11">
        <v>4</v>
      </c>
      <c r="G20" s="11">
        <v>147</v>
      </c>
      <c r="H20" s="6">
        <f t="shared" si="0"/>
        <v>2027</v>
      </c>
      <c r="I20" s="8" t="s">
        <v>203</v>
      </c>
    </row>
    <row r="21" spans="1:9" ht="15.75" thickBot="1" x14ac:dyDescent="0.3">
      <c r="A21" s="8" t="s">
        <v>29</v>
      </c>
      <c r="B21" s="9" t="s">
        <v>78</v>
      </c>
      <c r="C21" s="11">
        <v>59</v>
      </c>
      <c r="D21" s="11"/>
      <c r="E21" s="8">
        <v>470</v>
      </c>
      <c r="F21" s="11">
        <v>4</v>
      </c>
      <c r="G21" s="11">
        <v>147</v>
      </c>
      <c r="H21" s="6">
        <f t="shared" si="0"/>
        <v>2027</v>
      </c>
      <c r="I21" s="8" t="s">
        <v>204</v>
      </c>
    </row>
    <row r="22" spans="1:9" ht="15.75" thickBot="1" x14ac:dyDescent="0.3">
      <c r="A22" s="8" t="s">
        <v>30</v>
      </c>
      <c r="B22" s="9" t="s">
        <v>75</v>
      </c>
      <c r="C22" s="11">
        <v>42</v>
      </c>
      <c r="D22" s="11" t="s">
        <v>44</v>
      </c>
      <c r="E22" s="8">
        <v>470</v>
      </c>
      <c r="F22" s="11">
        <v>4</v>
      </c>
      <c r="G22" s="11">
        <v>74</v>
      </c>
      <c r="H22" s="6">
        <f t="shared" si="0"/>
        <v>1954</v>
      </c>
      <c r="I22" s="8" t="s">
        <v>205</v>
      </c>
    </row>
    <row r="23" spans="1:9" ht="15.75" thickBot="1" x14ac:dyDescent="0.3">
      <c r="A23" s="8" t="s">
        <v>31</v>
      </c>
      <c r="B23" s="9" t="s">
        <v>54</v>
      </c>
      <c r="C23" s="8">
        <v>175</v>
      </c>
      <c r="D23" s="8" t="s">
        <v>56</v>
      </c>
      <c r="E23" s="8">
        <v>470</v>
      </c>
      <c r="F23" s="8">
        <v>4</v>
      </c>
      <c r="G23" s="8">
        <v>60</v>
      </c>
      <c r="H23" s="6">
        <f t="shared" si="0"/>
        <v>1940</v>
      </c>
      <c r="I23" s="8" t="s">
        <v>206</v>
      </c>
    </row>
    <row r="24" spans="1:9" ht="15.75" thickBot="1" x14ac:dyDescent="0.3">
      <c r="A24" s="8" t="s">
        <v>32</v>
      </c>
      <c r="B24" s="9" t="s">
        <v>76</v>
      </c>
      <c r="C24" s="11">
        <v>43</v>
      </c>
      <c r="D24" s="11" t="s">
        <v>44</v>
      </c>
      <c r="E24" s="8">
        <v>470</v>
      </c>
      <c r="F24" s="11">
        <v>3</v>
      </c>
      <c r="G24" s="11">
        <v>467</v>
      </c>
      <c r="H24" s="6">
        <f t="shared" si="0"/>
        <v>1877</v>
      </c>
      <c r="I24" s="8" t="s">
        <v>235</v>
      </c>
    </row>
    <row r="25" spans="1:9" ht="15.75" thickBot="1" x14ac:dyDescent="0.3">
      <c r="A25" s="8" t="s">
        <v>33</v>
      </c>
      <c r="B25" s="9" t="s">
        <v>58</v>
      </c>
      <c r="C25" s="8">
        <v>8</v>
      </c>
      <c r="D25" s="8" t="s">
        <v>13</v>
      </c>
      <c r="E25" s="8">
        <v>470</v>
      </c>
      <c r="F25" s="8">
        <v>3</v>
      </c>
      <c r="G25" s="8">
        <v>180</v>
      </c>
      <c r="H25" s="6">
        <f t="shared" si="0"/>
        <v>1590</v>
      </c>
      <c r="I25" s="8" t="s">
        <v>234</v>
      </c>
    </row>
    <row r="26" spans="1:9" ht="15.75" thickBot="1" x14ac:dyDescent="0.3">
      <c r="A26" s="8" t="s">
        <v>34</v>
      </c>
      <c r="B26" s="9"/>
      <c r="C26" s="11"/>
      <c r="D26" s="11"/>
      <c r="E26" s="8">
        <v>470</v>
      </c>
      <c r="F26" s="11"/>
      <c r="G26" s="11"/>
      <c r="H26" s="6">
        <f t="shared" ref="H26:H29" si="1">(E26*F26)+G26</f>
        <v>0</v>
      </c>
      <c r="I26" s="9"/>
    </row>
    <row r="27" spans="1:9" ht="15.75" thickBot="1" x14ac:dyDescent="0.3">
      <c r="A27" s="8" t="s">
        <v>35</v>
      </c>
      <c r="B27" s="9"/>
      <c r="C27" s="11"/>
      <c r="D27" s="11"/>
      <c r="E27" s="8">
        <v>470</v>
      </c>
      <c r="F27" s="11"/>
      <c r="G27" s="11"/>
      <c r="H27" s="6">
        <f t="shared" si="1"/>
        <v>0</v>
      </c>
      <c r="I27" s="9"/>
    </row>
    <row r="28" spans="1:9" ht="15.75" thickBot="1" x14ac:dyDescent="0.3">
      <c r="A28" s="8" t="s">
        <v>36</v>
      </c>
      <c r="B28" s="9"/>
      <c r="C28" s="11"/>
      <c r="D28" s="11"/>
      <c r="E28" s="8">
        <v>470</v>
      </c>
      <c r="F28" s="11"/>
      <c r="G28" s="11"/>
      <c r="H28" s="6">
        <f t="shared" si="1"/>
        <v>0</v>
      </c>
      <c r="I28" s="9"/>
    </row>
    <row r="29" spans="1:9" x14ac:dyDescent="0.25">
      <c r="A29" s="8" t="s">
        <v>37</v>
      </c>
      <c r="B29" s="9"/>
      <c r="C29" s="11"/>
      <c r="D29" s="11"/>
      <c r="E29" s="8">
        <v>470</v>
      </c>
      <c r="F29" s="11"/>
      <c r="G29" s="11"/>
      <c r="H29" s="6">
        <f t="shared" si="1"/>
        <v>0</v>
      </c>
      <c r="I29" s="9"/>
    </row>
  </sheetData>
  <sortState ref="B5:H25">
    <sortCondition descending="1" ref="H25"/>
  </sortState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view="pageBreakPreview" zoomScale="60" zoomScaleNormal="100" workbookViewId="0">
      <selection activeCell="M42" sqref="M42"/>
    </sheetView>
  </sheetViews>
  <sheetFormatPr defaultRowHeight="15" x14ac:dyDescent="0.25"/>
  <cols>
    <col min="2" max="2" width="24.85546875" customWidth="1"/>
    <col min="4" max="4" width="17.5703125" customWidth="1"/>
    <col min="8" max="8" width="16" customWidth="1"/>
  </cols>
  <sheetData>
    <row r="1" spans="1:9" ht="19.5" thickBot="1" x14ac:dyDescent="0.35">
      <c r="A1" s="19"/>
      <c r="B1" s="19"/>
      <c r="C1" s="19" t="s">
        <v>172</v>
      </c>
      <c r="D1" s="19"/>
      <c r="E1" s="19"/>
      <c r="F1" s="19"/>
      <c r="G1" s="19"/>
      <c r="H1" s="19"/>
      <c r="I1" s="19"/>
    </row>
    <row r="2" spans="1:9" ht="18.75" x14ac:dyDescent="0.3">
      <c r="A2" s="20" t="s">
        <v>0</v>
      </c>
      <c r="B2" s="20" t="s">
        <v>1</v>
      </c>
      <c r="C2" s="21" t="s">
        <v>2</v>
      </c>
      <c r="D2" s="21" t="s">
        <v>4</v>
      </c>
      <c r="E2" s="21" t="s">
        <v>5</v>
      </c>
      <c r="F2" s="21" t="s">
        <v>7</v>
      </c>
      <c r="G2" s="21" t="s">
        <v>80</v>
      </c>
      <c r="H2" s="21" t="s">
        <v>8</v>
      </c>
      <c r="I2" s="21" t="s">
        <v>9</v>
      </c>
    </row>
    <row r="3" spans="1:9" ht="19.5" thickBot="1" x14ac:dyDescent="0.35">
      <c r="A3" s="22"/>
      <c r="B3" s="22"/>
      <c r="C3" s="23" t="s">
        <v>3</v>
      </c>
      <c r="D3" s="23"/>
      <c r="E3" s="24" t="s">
        <v>6</v>
      </c>
      <c r="F3" s="23" t="s">
        <v>6</v>
      </c>
      <c r="G3" s="23"/>
      <c r="H3" s="23"/>
      <c r="I3" s="23"/>
    </row>
    <row r="4" spans="1:9" ht="19.5" thickBot="1" x14ac:dyDescent="0.35">
      <c r="A4" s="25" t="s">
        <v>10</v>
      </c>
      <c r="B4" s="26" t="s">
        <v>176</v>
      </c>
      <c r="C4" s="25">
        <v>177</v>
      </c>
      <c r="D4" s="25" t="s">
        <v>56</v>
      </c>
      <c r="E4" s="25">
        <v>470</v>
      </c>
      <c r="F4" s="25">
        <v>4</v>
      </c>
      <c r="G4" s="25">
        <v>370</v>
      </c>
      <c r="H4" s="25">
        <f t="shared" ref="H4:H24" si="0">(E4*F4)+G4</f>
        <v>2250</v>
      </c>
      <c r="I4" s="25" t="s">
        <v>169</v>
      </c>
    </row>
    <row r="5" spans="1:9" ht="19.5" thickBot="1" x14ac:dyDescent="0.35">
      <c r="A5" s="27" t="s">
        <v>11</v>
      </c>
      <c r="B5" s="28" t="s">
        <v>177</v>
      </c>
      <c r="C5" s="27">
        <v>17</v>
      </c>
      <c r="D5" s="27" t="s">
        <v>56</v>
      </c>
      <c r="E5" s="27">
        <v>470</v>
      </c>
      <c r="F5" s="27">
        <v>3</v>
      </c>
      <c r="G5" s="27">
        <v>465</v>
      </c>
      <c r="H5" s="25">
        <f t="shared" si="0"/>
        <v>1875</v>
      </c>
      <c r="I5" s="27" t="s">
        <v>201</v>
      </c>
    </row>
    <row r="6" spans="1:9" ht="19.5" thickBot="1" x14ac:dyDescent="0.35">
      <c r="A6" s="27" t="s">
        <v>14</v>
      </c>
      <c r="B6" s="28" t="s">
        <v>178</v>
      </c>
      <c r="C6" s="27">
        <v>110</v>
      </c>
      <c r="D6" s="27" t="s">
        <v>13</v>
      </c>
      <c r="E6" s="27">
        <v>470</v>
      </c>
      <c r="F6" s="27">
        <v>5</v>
      </c>
      <c r="G6" s="27">
        <v>445</v>
      </c>
      <c r="H6" s="25">
        <f t="shared" si="0"/>
        <v>2795</v>
      </c>
      <c r="I6" s="27" t="s">
        <v>146</v>
      </c>
    </row>
    <row r="7" spans="1:9" ht="19.5" thickBot="1" x14ac:dyDescent="0.35">
      <c r="A7" s="27" t="s">
        <v>15</v>
      </c>
      <c r="B7" s="28" t="s">
        <v>179</v>
      </c>
      <c r="C7" s="27">
        <v>106</v>
      </c>
      <c r="D7" s="27" t="s">
        <v>13</v>
      </c>
      <c r="E7" s="27">
        <v>470</v>
      </c>
      <c r="F7" s="27">
        <v>5</v>
      </c>
      <c r="G7" s="27">
        <v>15</v>
      </c>
      <c r="H7" s="25">
        <f t="shared" si="0"/>
        <v>2365</v>
      </c>
      <c r="I7" s="27" t="s">
        <v>167</v>
      </c>
    </row>
    <row r="8" spans="1:9" ht="19.5" thickBot="1" x14ac:dyDescent="0.35">
      <c r="A8" s="27" t="s">
        <v>16</v>
      </c>
      <c r="B8" s="28" t="s">
        <v>180</v>
      </c>
      <c r="C8" s="27">
        <v>92</v>
      </c>
      <c r="D8" s="27" t="s">
        <v>13</v>
      </c>
      <c r="E8" s="27">
        <v>470</v>
      </c>
      <c r="F8" s="27">
        <v>4</v>
      </c>
      <c r="G8" s="27">
        <v>150</v>
      </c>
      <c r="H8" s="25">
        <f t="shared" si="0"/>
        <v>2030</v>
      </c>
      <c r="I8" s="27" t="s">
        <v>199</v>
      </c>
    </row>
    <row r="9" spans="1:9" ht="19.5" thickBot="1" x14ac:dyDescent="0.35">
      <c r="A9" s="27" t="s">
        <v>17</v>
      </c>
      <c r="B9" s="28" t="s">
        <v>181</v>
      </c>
      <c r="C9" s="27">
        <v>108</v>
      </c>
      <c r="D9" s="29" t="s">
        <v>13</v>
      </c>
      <c r="E9" s="27">
        <v>470</v>
      </c>
      <c r="F9" s="27">
        <v>4</v>
      </c>
      <c r="G9" s="27">
        <v>270</v>
      </c>
      <c r="H9" s="25">
        <f t="shared" si="0"/>
        <v>2150</v>
      </c>
      <c r="I9" s="27" t="s">
        <v>171</v>
      </c>
    </row>
    <row r="10" spans="1:9" ht="19.5" thickBot="1" x14ac:dyDescent="0.35">
      <c r="A10" s="27" t="s">
        <v>18</v>
      </c>
      <c r="B10" s="28" t="s">
        <v>182</v>
      </c>
      <c r="C10" s="27">
        <v>80</v>
      </c>
      <c r="D10" s="29" t="s">
        <v>183</v>
      </c>
      <c r="E10" s="27">
        <v>470</v>
      </c>
      <c r="F10" s="27">
        <v>5</v>
      </c>
      <c r="G10" s="27">
        <v>20</v>
      </c>
      <c r="H10" s="25">
        <f t="shared" si="0"/>
        <v>2370</v>
      </c>
      <c r="I10" s="27" t="s">
        <v>166</v>
      </c>
    </row>
    <row r="11" spans="1:9" ht="19.5" thickBot="1" x14ac:dyDescent="0.35">
      <c r="A11" s="27" t="s">
        <v>19</v>
      </c>
      <c r="B11" s="28" t="s">
        <v>184</v>
      </c>
      <c r="C11" s="27">
        <v>228</v>
      </c>
      <c r="D11" s="29" t="s">
        <v>183</v>
      </c>
      <c r="E11" s="27">
        <v>470</v>
      </c>
      <c r="F11" s="27">
        <v>5</v>
      </c>
      <c r="G11" s="27">
        <v>10</v>
      </c>
      <c r="H11" s="25">
        <f t="shared" si="0"/>
        <v>2360</v>
      </c>
      <c r="I11" s="27" t="s">
        <v>168</v>
      </c>
    </row>
    <row r="12" spans="1:9" ht="19.5" thickBot="1" x14ac:dyDescent="0.35">
      <c r="A12" s="27" t="s">
        <v>20</v>
      </c>
      <c r="B12" s="28" t="s">
        <v>185</v>
      </c>
      <c r="C12" s="29">
        <v>208</v>
      </c>
      <c r="D12" s="29" t="s">
        <v>183</v>
      </c>
      <c r="E12" s="27">
        <v>470</v>
      </c>
      <c r="F12" s="27">
        <v>3</v>
      </c>
      <c r="G12" s="27">
        <v>219</v>
      </c>
      <c r="H12" s="25">
        <f t="shared" si="0"/>
        <v>1629</v>
      </c>
      <c r="I12" s="27" t="s">
        <v>205</v>
      </c>
    </row>
    <row r="13" spans="1:9" ht="19.5" thickBot="1" x14ac:dyDescent="0.35">
      <c r="A13" s="27" t="s">
        <v>21</v>
      </c>
      <c r="B13" s="28" t="s">
        <v>186</v>
      </c>
      <c r="C13" s="29">
        <v>218</v>
      </c>
      <c r="D13" s="29" t="s">
        <v>13</v>
      </c>
      <c r="E13" s="27">
        <v>470</v>
      </c>
      <c r="F13" s="27">
        <v>3</v>
      </c>
      <c r="G13" s="27">
        <v>460</v>
      </c>
      <c r="H13" s="25">
        <f t="shared" si="0"/>
        <v>1870</v>
      </c>
      <c r="I13" s="27" t="s">
        <v>202</v>
      </c>
    </row>
    <row r="14" spans="1:9" ht="19.5" thickBot="1" x14ac:dyDescent="0.35">
      <c r="A14" s="27" t="s">
        <v>22</v>
      </c>
      <c r="B14" s="28" t="s">
        <v>187</v>
      </c>
      <c r="C14" s="29">
        <v>160</v>
      </c>
      <c r="D14" s="29" t="s">
        <v>13</v>
      </c>
      <c r="E14" s="27">
        <v>470</v>
      </c>
      <c r="F14" s="27">
        <v>4</v>
      </c>
      <c r="G14" s="27">
        <v>151</v>
      </c>
      <c r="H14" s="25">
        <f t="shared" si="0"/>
        <v>2031</v>
      </c>
      <c r="I14" s="27" t="s">
        <v>200</v>
      </c>
    </row>
    <row r="15" spans="1:9" ht="19.5" thickBot="1" x14ac:dyDescent="0.35">
      <c r="A15" s="27" t="s">
        <v>23</v>
      </c>
      <c r="B15" s="28" t="s">
        <v>188</v>
      </c>
      <c r="C15" s="29">
        <v>140</v>
      </c>
      <c r="D15" s="29" t="s">
        <v>13</v>
      </c>
      <c r="E15" s="27">
        <v>470</v>
      </c>
      <c r="F15" s="27">
        <v>4</v>
      </c>
      <c r="G15" s="27">
        <v>232</v>
      </c>
      <c r="H15" s="25">
        <f t="shared" si="0"/>
        <v>2112</v>
      </c>
      <c r="I15" s="27" t="s">
        <v>170</v>
      </c>
    </row>
    <row r="16" spans="1:9" ht="19.5" thickBot="1" x14ac:dyDescent="0.35">
      <c r="A16" s="27" t="s">
        <v>24</v>
      </c>
      <c r="B16" s="28" t="s">
        <v>189</v>
      </c>
      <c r="C16" s="29">
        <v>176</v>
      </c>
      <c r="D16" s="29" t="s">
        <v>13</v>
      </c>
      <c r="E16" s="27">
        <v>470</v>
      </c>
      <c r="F16" s="27">
        <v>3</v>
      </c>
      <c r="G16" s="27">
        <v>110</v>
      </c>
      <c r="H16" s="25">
        <f t="shared" si="0"/>
        <v>1520</v>
      </c>
      <c r="I16" s="27" t="s">
        <v>206</v>
      </c>
    </row>
    <row r="17" spans="1:9" ht="19.5" thickBot="1" x14ac:dyDescent="0.35">
      <c r="A17" s="27" t="s">
        <v>25</v>
      </c>
      <c r="B17" s="28" t="s">
        <v>190</v>
      </c>
      <c r="C17" s="29">
        <v>94</v>
      </c>
      <c r="D17" s="29" t="s">
        <v>191</v>
      </c>
      <c r="E17" s="27">
        <v>470</v>
      </c>
      <c r="F17" s="29">
        <v>5</v>
      </c>
      <c r="G17" s="29">
        <v>437</v>
      </c>
      <c r="H17" s="25">
        <f t="shared" si="0"/>
        <v>2787</v>
      </c>
      <c r="I17" s="27" t="s">
        <v>147</v>
      </c>
    </row>
    <row r="18" spans="1:9" ht="19.5" thickBot="1" x14ac:dyDescent="0.35">
      <c r="A18" s="27" t="s">
        <v>26</v>
      </c>
      <c r="B18" s="28" t="s">
        <v>192</v>
      </c>
      <c r="C18" s="29">
        <v>121</v>
      </c>
      <c r="D18" s="29" t="s">
        <v>44</v>
      </c>
      <c r="E18" s="27">
        <v>470</v>
      </c>
      <c r="F18" s="29">
        <v>3</v>
      </c>
      <c r="G18" s="29">
        <v>440</v>
      </c>
      <c r="H18" s="25">
        <f t="shared" si="0"/>
        <v>1850</v>
      </c>
      <c r="I18" s="27" t="s">
        <v>203</v>
      </c>
    </row>
    <row r="19" spans="1:9" ht="19.5" thickBot="1" x14ac:dyDescent="0.35">
      <c r="A19" s="27" t="s">
        <v>27</v>
      </c>
      <c r="B19" s="28" t="s">
        <v>193</v>
      </c>
      <c r="C19" s="29">
        <v>163</v>
      </c>
      <c r="D19" s="29" t="s">
        <v>44</v>
      </c>
      <c r="E19" s="27">
        <v>470</v>
      </c>
      <c r="F19" s="29">
        <v>5</v>
      </c>
      <c r="G19" s="29">
        <v>194</v>
      </c>
      <c r="H19" s="25">
        <f t="shared" si="0"/>
        <v>2544</v>
      </c>
      <c r="I19" s="27" t="s">
        <v>163</v>
      </c>
    </row>
    <row r="20" spans="1:9" ht="19.5" thickBot="1" x14ac:dyDescent="0.35">
      <c r="A20" s="27" t="s">
        <v>28</v>
      </c>
      <c r="B20" s="28" t="s">
        <v>194</v>
      </c>
      <c r="C20" s="29">
        <v>225</v>
      </c>
      <c r="D20" s="29" t="s">
        <v>44</v>
      </c>
      <c r="E20" s="27">
        <v>470</v>
      </c>
      <c r="F20" s="29">
        <v>5</v>
      </c>
      <c r="G20" s="29">
        <v>167</v>
      </c>
      <c r="H20" s="25">
        <f t="shared" si="0"/>
        <v>2517</v>
      </c>
      <c r="I20" s="27" t="s">
        <v>164</v>
      </c>
    </row>
    <row r="21" spans="1:9" ht="19.5" thickBot="1" x14ac:dyDescent="0.35">
      <c r="A21" s="27" t="s">
        <v>29</v>
      </c>
      <c r="B21" s="28" t="s">
        <v>195</v>
      </c>
      <c r="C21" s="29">
        <v>206</v>
      </c>
      <c r="D21" s="29" t="s">
        <v>44</v>
      </c>
      <c r="E21" s="27">
        <v>470</v>
      </c>
      <c r="F21" s="29">
        <v>3</v>
      </c>
      <c r="G21" s="29">
        <v>350</v>
      </c>
      <c r="H21" s="25">
        <f t="shared" si="0"/>
        <v>1760</v>
      </c>
      <c r="I21" s="27" t="s">
        <v>204</v>
      </c>
    </row>
    <row r="22" spans="1:9" ht="19.5" thickBot="1" x14ac:dyDescent="0.35">
      <c r="A22" s="27" t="s">
        <v>30</v>
      </c>
      <c r="B22" s="28" t="s">
        <v>196</v>
      </c>
      <c r="C22" s="29">
        <v>95</v>
      </c>
      <c r="D22" s="29" t="s">
        <v>44</v>
      </c>
      <c r="E22" s="27">
        <v>470</v>
      </c>
      <c r="F22" s="29">
        <v>5</v>
      </c>
      <c r="G22" s="29">
        <v>194</v>
      </c>
      <c r="H22" s="25">
        <f t="shared" si="0"/>
        <v>2544</v>
      </c>
      <c r="I22" s="27" t="s">
        <v>163</v>
      </c>
    </row>
    <row r="23" spans="1:9" ht="19.5" thickBot="1" x14ac:dyDescent="0.35">
      <c r="A23" s="27" t="s">
        <v>31</v>
      </c>
      <c r="B23" s="28" t="s">
        <v>197</v>
      </c>
      <c r="C23" s="29">
        <v>90</v>
      </c>
      <c r="D23" s="29" t="s">
        <v>44</v>
      </c>
      <c r="E23" s="27">
        <v>470</v>
      </c>
      <c r="F23" s="29">
        <v>5</v>
      </c>
      <c r="G23" s="29">
        <v>235</v>
      </c>
      <c r="H23" s="25">
        <f t="shared" si="0"/>
        <v>2585</v>
      </c>
      <c r="I23" s="27" t="s">
        <v>148</v>
      </c>
    </row>
    <row r="24" spans="1:9" ht="19.5" thickBot="1" x14ac:dyDescent="0.35">
      <c r="A24" s="27" t="s">
        <v>32</v>
      </c>
      <c r="B24" s="28" t="s">
        <v>198</v>
      </c>
      <c r="C24" s="29">
        <v>161</v>
      </c>
      <c r="D24" s="29" t="s">
        <v>68</v>
      </c>
      <c r="E24" s="27">
        <v>470</v>
      </c>
      <c r="F24" s="29">
        <v>5</v>
      </c>
      <c r="G24" s="29">
        <v>130</v>
      </c>
      <c r="H24" s="25">
        <f t="shared" si="0"/>
        <v>2480</v>
      </c>
      <c r="I24" s="27" t="s">
        <v>165</v>
      </c>
    </row>
    <row r="25" spans="1:9" ht="19.5" thickBot="1" x14ac:dyDescent="0.35">
      <c r="A25" s="27" t="s">
        <v>33</v>
      </c>
      <c r="B25" s="28"/>
      <c r="C25" s="29"/>
      <c r="D25" s="29"/>
      <c r="E25" s="27">
        <v>470</v>
      </c>
      <c r="F25" s="29"/>
      <c r="G25" s="29"/>
      <c r="H25" s="25">
        <f t="shared" ref="H25:H29" si="1">(E25*F25)+G25</f>
        <v>0</v>
      </c>
      <c r="I25" s="27"/>
    </row>
    <row r="26" spans="1:9" ht="19.5" thickBot="1" x14ac:dyDescent="0.35">
      <c r="A26" s="27" t="s">
        <v>34</v>
      </c>
      <c r="B26" s="28"/>
      <c r="C26" s="29"/>
      <c r="D26" s="29"/>
      <c r="E26" s="27">
        <v>470</v>
      </c>
      <c r="F26" s="29"/>
      <c r="G26" s="29"/>
      <c r="H26" s="25">
        <f t="shared" si="1"/>
        <v>0</v>
      </c>
      <c r="I26" s="27"/>
    </row>
    <row r="27" spans="1:9" ht="19.5" thickBot="1" x14ac:dyDescent="0.35">
      <c r="A27" s="27" t="s">
        <v>35</v>
      </c>
      <c r="B27" s="28"/>
      <c r="C27" s="29"/>
      <c r="D27" s="29"/>
      <c r="E27" s="27">
        <v>470</v>
      </c>
      <c r="F27" s="29"/>
      <c r="G27" s="29"/>
      <c r="H27" s="25">
        <f t="shared" si="1"/>
        <v>0</v>
      </c>
      <c r="I27" s="28"/>
    </row>
    <row r="28" spans="1:9" ht="19.5" thickBot="1" x14ac:dyDescent="0.35">
      <c r="A28" s="27" t="s">
        <v>36</v>
      </c>
      <c r="B28" s="28"/>
      <c r="C28" s="29"/>
      <c r="D28" s="29"/>
      <c r="E28" s="27">
        <v>470</v>
      </c>
      <c r="F28" s="29"/>
      <c r="G28" s="29"/>
      <c r="H28" s="25">
        <f t="shared" si="1"/>
        <v>0</v>
      </c>
      <c r="I28" s="28"/>
    </row>
    <row r="29" spans="1:9" ht="18.75" x14ac:dyDescent="0.3">
      <c r="A29" s="27" t="s">
        <v>37</v>
      </c>
      <c r="B29" s="28"/>
      <c r="C29" s="29"/>
      <c r="D29" s="29"/>
      <c r="E29" s="27">
        <v>470</v>
      </c>
      <c r="F29" s="29"/>
      <c r="G29" s="29"/>
      <c r="H29" s="25">
        <f t="shared" si="1"/>
        <v>0</v>
      </c>
      <c r="I29" s="28"/>
    </row>
  </sheetData>
  <pageMargins left="0.7" right="0.7" top="0.75" bottom="0.75" header="0.3" footer="0.3"/>
  <pageSetup paperSize="9"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view="pageBreakPreview" zoomScale="60" zoomScaleNormal="120" workbookViewId="0">
      <selection activeCell="G27" sqref="G27"/>
    </sheetView>
  </sheetViews>
  <sheetFormatPr defaultRowHeight="15" x14ac:dyDescent="0.25"/>
  <cols>
    <col min="1" max="1" width="5" customWidth="1"/>
    <col min="2" max="2" width="25.42578125" customWidth="1"/>
    <col min="3" max="3" width="9.28515625" customWidth="1"/>
    <col min="4" max="4" width="13.28515625" customWidth="1"/>
    <col min="6" max="6" width="9" customWidth="1"/>
    <col min="8" max="8" width="12.42578125" customWidth="1"/>
  </cols>
  <sheetData>
    <row r="1" spans="1:9" ht="15.75" thickBot="1" x14ac:dyDescent="0.3">
      <c r="C1" t="s">
        <v>81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82</v>
      </c>
      <c r="C4" s="6">
        <v>213</v>
      </c>
      <c r="D4" s="6" t="s">
        <v>56</v>
      </c>
      <c r="E4" s="6">
        <v>470</v>
      </c>
      <c r="F4" s="6">
        <v>4</v>
      </c>
      <c r="G4" s="6">
        <v>380</v>
      </c>
      <c r="H4" s="6">
        <f t="shared" ref="H4:H26" si="0">(E4*F4)+G4</f>
        <v>2260</v>
      </c>
      <c r="I4" s="6" t="s">
        <v>170</v>
      </c>
    </row>
    <row r="5" spans="1:9" ht="15.75" thickBot="1" x14ac:dyDescent="0.3">
      <c r="A5" s="8" t="s">
        <v>11</v>
      </c>
      <c r="B5" s="9" t="s">
        <v>86</v>
      </c>
      <c r="C5" s="8">
        <v>6</v>
      </c>
      <c r="D5" s="11" t="s">
        <v>87</v>
      </c>
      <c r="E5" s="8">
        <v>470</v>
      </c>
      <c r="F5" s="8">
        <v>6</v>
      </c>
      <c r="G5" s="8">
        <v>101</v>
      </c>
      <c r="H5" s="6">
        <f t="shared" si="0"/>
        <v>2921</v>
      </c>
      <c r="I5" s="8" t="s">
        <v>146</v>
      </c>
    </row>
    <row r="6" spans="1:9" ht="15.75" thickBot="1" x14ac:dyDescent="0.3">
      <c r="A6" s="8" t="s">
        <v>14</v>
      </c>
      <c r="B6" s="9" t="s">
        <v>96</v>
      </c>
      <c r="C6" s="11">
        <v>77</v>
      </c>
      <c r="D6" s="11" t="s">
        <v>92</v>
      </c>
      <c r="E6" s="8">
        <v>470</v>
      </c>
      <c r="F6" s="11">
        <v>6</v>
      </c>
      <c r="G6" s="11">
        <v>20</v>
      </c>
      <c r="H6" s="6">
        <f t="shared" si="0"/>
        <v>2840</v>
      </c>
      <c r="I6" s="8" t="s">
        <v>147</v>
      </c>
    </row>
    <row r="7" spans="1:9" ht="15.75" thickBot="1" x14ac:dyDescent="0.3">
      <c r="A7" s="8" t="s">
        <v>15</v>
      </c>
      <c r="B7" s="9" t="s">
        <v>45</v>
      </c>
      <c r="C7" s="11">
        <v>31</v>
      </c>
      <c r="D7" s="11" t="s">
        <v>13</v>
      </c>
      <c r="E7" s="8">
        <v>470</v>
      </c>
      <c r="F7" s="8">
        <v>5</v>
      </c>
      <c r="G7" s="8">
        <v>401</v>
      </c>
      <c r="H7" s="6">
        <f t="shared" si="0"/>
        <v>2751</v>
      </c>
      <c r="I7" s="8" t="s">
        <v>148</v>
      </c>
    </row>
    <row r="8" spans="1:9" ht="15.75" thickBot="1" x14ac:dyDescent="0.3">
      <c r="A8" s="8" t="s">
        <v>16</v>
      </c>
      <c r="B8" s="9" t="s">
        <v>89</v>
      </c>
      <c r="C8" s="8">
        <v>23</v>
      </c>
      <c r="D8" s="11" t="s">
        <v>68</v>
      </c>
      <c r="E8" s="8">
        <v>470</v>
      </c>
      <c r="F8" s="8">
        <v>5</v>
      </c>
      <c r="G8" s="8">
        <v>255</v>
      </c>
      <c r="H8" s="6">
        <f t="shared" si="0"/>
        <v>2605</v>
      </c>
      <c r="I8" s="8" t="s">
        <v>163</v>
      </c>
    </row>
    <row r="9" spans="1:9" ht="15.75" thickBot="1" x14ac:dyDescent="0.3">
      <c r="A9" s="8" t="s">
        <v>17</v>
      </c>
      <c r="B9" s="9" t="s">
        <v>88</v>
      </c>
      <c r="C9" s="8">
        <v>7</v>
      </c>
      <c r="D9" s="11" t="s">
        <v>13</v>
      </c>
      <c r="E9" s="8">
        <v>470</v>
      </c>
      <c r="F9" s="8">
        <v>5</v>
      </c>
      <c r="G9" s="8">
        <v>212</v>
      </c>
      <c r="H9" s="6">
        <f t="shared" si="0"/>
        <v>2562</v>
      </c>
      <c r="I9" s="8" t="s">
        <v>164</v>
      </c>
    </row>
    <row r="10" spans="1:9" ht="15.75" thickBot="1" x14ac:dyDescent="0.3">
      <c r="A10" s="8" t="s">
        <v>18</v>
      </c>
      <c r="B10" s="9" t="s">
        <v>90</v>
      </c>
      <c r="C10" s="11">
        <v>24</v>
      </c>
      <c r="D10" s="11" t="s">
        <v>68</v>
      </c>
      <c r="E10" s="8">
        <v>470</v>
      </c>
      <c r="F10" s="8">
        <v>5</v>
      </c>
      <c r="G10" s="8">
        <v>145</v>
      </c>
      <c r="H10" s="6">
        <f t="shared" si="0"/>
        <v>2495</v>
      </c>
      <c r="I10" s="8" t="s">
        <v>165</v>
      </c>
    </row>
    <row r="11" spans="1:9" ht="15.75" thickBot="1" x14ac:dyDescent="0.3">
      <c r="A11" s="8" t="s">
        <v>19</v>
      </c>
      <c r="B11" s="9" t="s">
        <v>84</v>
      </c>
      <c r="C11" s="8">
        <v>118</v>
      </c>
      <c r="D11" s="8" t="s">
        <v>56</v>
      </c>
      <c r="E11" s="8">
        <v>470</v>
      </c>
      <c r="F11" s="8">
        <v>5</v>
      </c>
      <c r="G11" s="8">
        <v>100</v>
      </c>
      <c r="H11" s="6">
        <f t="shared" si="0"/>
        <v>2450</v>
      </c>
      <c r="I11" s="8" t="s">
        <v>166</v>
      </c>
    </row>
    <row r="12" spans="1:9" ht="15.75" thickBot="1" x14ac:dyDescent="0.3">
      <c r="A12" s="8" t="s">
        <v>20</v>
      </c>
      <c r="B12" s="9" t="s">
        <v>83</v>
      </c>
      <c r="C12" s="8">
        <v>233</v>
      </c>
      <c r="D12" s="8" t="s">
        <v>56</v>
      </c>
      <c r="E12" s="8">
        <v>470</v>
      </c>
      <c r="F12" s="8">
        <v>5</v>
      </c>
      <c r="G12" s="8">
        <v>50</v>
      </c>
      <c r="H12" s="6">
        <f t="shared" si="0"/>
        <v>2400</v>
      </c>
      <c r="I12" s="8" t="s">
        <v>167</v>
      </c>
    </row>
    <row r="13" spans="1:9" ht="15.75" thickBot="1" x14ac:dyDescent="0.3">
      <c r="A13" s="8" t="s">
        <v>21</v>
      </c>
      <c r="B13" s="9" t="s">
        <v>98</v>
      </c>
      <c r="C13" s="11">
        <v>79</v>
      </c>
      <c r="D13" s="11" t="s">
        <v>92</v>
      </c>
      <c r="E13" s="8">
        <v>470</v>
      </c>
      <c r="F13" s="11">
        <v>4</v>
      </c>
      <c r="G13" s="11">
        <v>438</v>
      </c>
      <c r="H13" s="6">
        <f t="shared" si="0"/>
        <v>2318</v>
      </c>
      <c r="I13" s="8" t="s">
        <v>168</v>
      </c>
    </row>
    <row r="14" spans="1:9" ht="15.75" thickBot="1" x14ac:dyDescent="0.3">
      <c r="A14" s="8" t="s">
        <v>22</v>
      </c>
      <c r="B14" s="9" t="s">
        <v>83</v>
      </c>
      <c r="C14" s="8">
        <v>156</v>
      </c>
      <c r="D14" s="8" t="s">
        <v>56</v>
      </c>
      <c r="E14" s="8">
        <v>470</v>
      </c>
      <c r="F14" s="8">
        <v>4</v>
      </c>
      <c r="G14" s="8">
        <v>395</v>
      </c>
      <c r="H14" s="6">
        <f t="shared" si="0"/>
        <v>2275</v>
      </c>
      <c r="I14" s="8" t="s">
        <v>169</v>
      </c>
    </row>
    <row r="15" spans="1:9" ht="15.75" thickBot="1" x14ac:dyDescent="0.3">
      <c r="A15" s="8" t="s">
        <v>23</v>
      </c>
      <c r="B15" s="9" t="s">
        <v>97</v>
      </c>
      <c r="C15" s="11">
        <v>78</v>
      </c>
      <c r="D15" s="11" t="s">
        <v>92</v>
      </c>
      <c r="E15" s="8">
        <v>470</v>
      </c>
      <c r="F15" s="11">
        <v>4</v>
      </c>
      <c r="G15" s="11">
        <v>365</v>
      </c>
      <c r="H15" s="6">
        <f t="shared" si="0"/>
        <v>2245</v>
      </c>
      <c r="I15" s="8" t="s">
        <v>171</v>
      </c>
    </row>
    <row r="16" spans="1:9" ht="15.75" thickBot="1" x14ac:dyDescent="0.3">
      <c r="A16" s="8" t="s">
        <v>24</v>
      </c>
      <c r="B16" s="9" t="s">
        <v>91</v>
      </c>
      <c r="C16" s="11">
        <v>73</v>
      </c>
      <c r="D16" s="11" t="s">
        <v>92</v>
      </c>
      <c r="E16" s="8">
        <v>470</v>
      </c>
      <c r="F16" s="8">
        <v>4</v>
      </c>
      <c r="G16" s="8">
        <v>350</v>
      </c>
      <c r="H16" s="6">
        <f t="shared" si="0"/>
        <v>2230</v>
      </c>
      <c r="I16" s="8" t="s">
        <v>200</v>
      </c>
    </row>
    <row r="17" spans="1:9" ht="15.75" thickBot="1" x14ac:dyDescent="0.3">
      <c r="A17" s="8" t="s">
        <v>25</v>
      </c>
      <c r="B17" s="9" t="s">
        <v>103</v>
      </c>
      <c r="C17" s="11">
        <v>54</v>
      </c>
      <c r="D17" s="11" t="s">
        <v>92</v>
      </c>
      <c r="E17" s="8">
        <v>470</v>
      </c>
      <c r="F17" s="11">
        <v>4</v>
      </c>
      <c r="G17" s="11">
        <v>252</v>
      </c>
      <c r="H17" s="6">
        <f t="shared" si="0"/>
        <v>2132</v>
      </c>
      <c r="I17" s="8" t="s">
        <v>199</v>
      </c>
    </row>
    <row r="18" spans="1:9" ht="15.75" thickBot="1" x14ac:dyDescent="0.3">
      <c r="A18" s="8" t="s">
        <v>26</v>
      </c>
      <c r="B18" s="9" t="s">
        <v>99</v>
      </c>
      <c r="C18" s="11">
        <v>44</v>
      </c>
      <c r="D18" s="11" t="s">
        <v>92</v>
      </c>
      <c r="E18" s="8">
        <v>470</v>
      </c>
      <c r="F18" s="11">
        <v>4</v>
      </c>
      <c r="G18" s="11">
        <v>250</v>
      </c>
      <c r="H18" s="6">
        <f t="shared" si="0"/>
        <v>2130</v>
      </c>
      <c r="I18" s="8" t="s">
        <v>201</v>
      </c>
    </row>
    <row r="19" spans="1:9" ht="15.75" thickBot="1" x14ac:dyDescent="0.3">
      <c r="A19" s="8" t="s">
        <v>27</v>
      </c>
      <c r="B19" s="9" t="s">
        <v>102</v>
      </c>
      <c r="C19" s="11">
        <v>53</v>
      </c>
      <c r="D19" s="11" t="s">
        <v>92</v>
      </c>
      <c r="E19" s="8">
        <v>470</v>
      </c>
      <c r="F19" s="11">
        <v>4</v>
      </c>
      <c r="G19" s="11">
        <v>223</v>
      </c>
      <c r="H19" s="6">
        <f t="shared" si="0"/>
        <v>2103</v>
      </c>
      <c r="I19" s="8" t="s">
        <v>202</v>
      </c>
    </row>
    <row r="20" spans="1:9" ht="15.75" thickBot="1" x14ac:dyDescent="0.3">
      <c r="A20" s="8" t="s">
        <v>28</v>
      </c>
      <c r="B20" s="9" t="s">
        <v>94</v>
      </c>
      <c r="C20" s="11">
        <v>75</v>
      </c>
      <c r="D20" s="11" t="s">
        <v>92</v>
      </c>
      <c r="E20" s="8">
        <v>470</v>
      </c>
      <c r="F20" s="8">
        <v>4</v>
      </c>
      <c r="G20" s="8">
        <v>200</v>
      </c>
      <c r="H20" s="6">
        <f t="shared" si="0"/>
        <v>2080</v>
      </c>
      <c r="I20" s="8" t="s">
        <v>203</v>
      </c>
    </row>
    <row r="21" spans="1:9" ht="15.75" thickBot="1" x14ac:dyDescent="0.3">
      <c r="A21" s="8" t="s">
        <v>29</v>
      </c>
      <c r="B21" s="9" t="s">
        <v>100</v>
      </c>
      <c r="C21" s="11">
        <v>49</v>
      </c>
      <c r="D21" s="11" t="s">
        <v>92</v>
      </c>
      <c r="E21" s="8">
        <v>470</v>
      </c>
      <c r="F21" s="11">
        <v>4</v>
      </c>
      <c r="G21" s="11">
        <v>157</v>
      </c>
      <c r="H21" s="6">
        <f t="shared" si="0"/>
        <v>2037</v>
      </c>
      <c r="I21" s="8" t="s">
        <v>204</v>
      </c>
    </row>
    <row r="22" spans="1:9" ht="15.75" thickBot="1" x14ac:dyDescent="0.3">
      <c r="A22" s="8" t="s">
        <v>30</v>
      </c>
      <c r="B22" s="9" t="s">
        <v>85</v>
      </c>
      <c r="C22" s="8">
        <v>5</v>
      </c>
      <c r="D22" s="8" t="s">
        <v>56</v>
      </c>
      <c r="E22" s="8">
        <v>470</v>
      </c>
      <c r="F22" s="8">
        <v>4</v>
      </c>
      <c r="G22" s="8">
        <v>140</v>
      </c>
      <c r="H22" s="6">
        <f t="shared" si="0"/>
        <v>2020</v>
      </c>
      <c r="I22" s="8" t="s">
        <v>205</v>
      </c>
    </row>
    <row r="23" spans="1:9" ht="15.75" thickBot="1" x14ac:dyDescent="0.3">
      <c r="A23" s="8" t="s">
        <v>31</v>
      </c>
      <c r="B23" s="9" t="s">
        <v>93</v>
      </c>
      <c r="C23" s="11">
        <v>74</v>
      </c>
      <c r="D23" s="11" t="s">
        <v>92</v>
      </c>
      <c r="E23" s="8">
        <v>470</v>
      </c>
      <c r="F23" s="8">
        <v>4</v>
      </c>
      <c r="G23" s="8">
        <v>123</v>
      </c>
      <c r="H23" s="6">
        <f t="shared" si="0"/>
        <v>2003</v>
      </c>
      <c r="I23" s="8" t="s">
        <v>206</v>
      </c>
    </row>
    <row r="24" spans="1:9" ht="15.75" thickBot="1" x14ac:dyDescent="0.3">
      <c r="A24" s="8" t="s">
        <v>32</v>
      </c>
      <c r="B24" s="9" t="s">
        <v>101</v>
      </c>
      <c r="C24" s="11">
        <v>52</v>
      </c>
      <c r="D24" s="11" t="s">
        <v>92</v>
      </c>
      <c r="E24" s="8">
        <v>470</v>
      </c>
      <c r="F24" s="11">
        <v>4</v>
      </c>
      <c r="G24" s="11">
        <v>31</v>
      </c>
      <c r="H24" s="6">
        <f t="shared" si="0"/>
        <v>1911</v>
      </c>
      <c r="I24" s="8" t="s">
        <v>235</v>
      </c>
    </row>
    <row r="25" spans="1:9" ht="15.75" thickBot="1" x14ac:dyDescent="0.3">
      <c r="A25" s="8" t="s">
        <v>33</v>
      </c>
      <c r="B25" s="9" t="s">
        <v>104</v>
      </c>
      <c r="C25" s="11">
        <v>55</v>
      </c>
      <c r="D25" s="11" t="s">
        <v>92</v>
      </c>
      <c r="E25" s="8">
        <v>470</v>
      </c>
      <c r="F25" s="11">
        <v>3</v>
      </c>
      <c r="G25" s="11">
        <v>253</v>
      </c>
      <c r="H25" s="6">
        <f t="shared" si="0"/>
        <v>1663</v>
      </c>
      <c r="I25" s="8" t="s">
        <v>234</v>
      </c>
    </row>
    <row r="26" spans="1:9" ht="15.75" thickBot="1" x14ac:dyDescent="0.3">
      <c r="A26" s="8" t="s">
        <v>34</v>
      </c>
      <c r="B26" s="9" t="s">
        <v>95</v>
      </c>
      <c r="C26" s="11">
        <v>76</v>
      </c>
      <c r="D26" s="11" t="s">
        <v>92</v>
      </c>
      <c r="E26" s="8">
        <v>470</v>
      </c>
      <c r="F26" s="11">
        <v>3</v>
      </c>
      <c r="G26" s="11">
        <v>204</v>
      </c>
      <c r="H26" s="6">
        <f t="shared" si="0"/>
        <v>1614</v>
      </c>
      <c r="I26" s="8" t="s">
        <v>236</v>
      </c>
    </row>
    <row r="27" spans="1:9" ht="15.75" thickBot="1" x14ac:dyDescent="0.3">
      <c r="A27" s="8" t="s">
        <v>35</v>
      </c>
      <c r="B27" s="9"/>
      <c r="C27" s="11"/>
      <c r="D27" s="11"/>
      <c r="E27" s="8">
        <v>470</v>
      </c>
      <c r="F27" s="11"/>
      <c r="G27" s="11"/>
      <c r="H27" s="6">
        <f t="shared" ref="H27:H29" si="1">(E27*F27)+G27</f>
        <v>0</v>
      </c>
      <c r="I27" s="9"/>
    </row>
    <row r="28" spans="1:9" ht="15.75" thickBot="1" x14ac:dyDescent="0.3">
      <c r="A28" s="8" t="s">
        <v>36</v>
      </c>
      <c r="B28" s="9"/>
      <c r="C28" s="11"/>
      <c r="D28" s="11"/>
      <c r="E28" s="8">
        <v>470</v>
      </c>
      <c r="F28" s="11"/>
      <c r="G28" s="11"/>
      <c r="H28" s="6">
        <f t="shared" si="1"/>
        <v>0</v>
      </c>
      <c r="I28" s="9"/>
    </row>
    <row r="29" spans="1:9" x14ac:dyDescent="0.25">
      <c r="A29" s="8" t="s">
        <v>37</v>
      </c>
      <c r="B29" s="9"/>
      <c r="C29" s="11"/>
      <c r="D29" s="11"/>
      <c r="E29" s="8">
        <v>470</v>
      </c>
      <c r="F29" s="11"/>
      <c r="G29" s="11"/>
      <c r="H29" s="6">
        <f t="shared" si="1"/>
        <v>0</v>
      </c>
      <c r="I29" s="9"/>
    </row>
  </sheetData>
  <sortState ref="B5:H26">
    <sortCondition descending="1" ref="H26"/>
  </sortState>
  <pageMargins left="0.7" right="0.7" top="0.75" bottom="0.75" header="0.3" footer="0.3"/>
  <pageSetup paperSize="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abSelected="1" topLeftCell="A24" zoomScaleNormal="100" workbookViewId="0">
      <selection activeCell="H8" sqref="H8"/>
    </sheetView>
  </sheetViews>
  <sheetFormatPr defaultRowHeight="15" x14ac:dyDescent="0.25"/>
  <cols>
    <col min="2" max="2" width="24" customWidth="1"/>
    <col min="3" max="3" width="12.7109375" customWidth="1"/>
    <col min="4" max="4" width="16.28515625" customWidth="1"/>
    <col min="5" max="5" width="12.42578125" customWidth="1"/>
    <col min="6" max="6" width="14.28515625" customWidth="1"/>
    <col min="7" max="7" width="14.140625" customWidth="1"/>
    <col min="8" max="8" width="19.5703125" customWidth="1"/>
    <col min="9" max="9" width="17" customWidth="1"/>
  </cols>
  <sheetData>
    <row r="1" spans="1:9" ht="19.5" thickBot="1" x14ac:dyDescent="0.35">
      <c r="A1" s="19"/>
      <c r="B1" s="19"/>
      <c r="C1" s="19" t="s">
        <v>173</v>
      </c>
      <c r="D1" s="19"/>
      <c r="E1" s="19"/>
      <c r="F1" s="19"/>
      <c r="G1" s="19"/>
      <c r="H1" s="19"/>
      <c r="I1" s="19"/>
    </row>
    <row r="2" spans="1:9" ht="18.75" x14ac:dyDescent="0.3">
      <c r="A2" s="20" t="s">
        <v>0</v>
      </c>
      <c r="B2" s="20" t="s">
        <v>1</v>
      </c>
      <c r="C2" s="21" t="s">
        <v>2</v>
      </c>
      <c r="D2" s="21" t="s">
        <v>4</v>
      </c>
      <c r="E2" s="21" t="s">
        <v>5</v>
      </c>
      <c r="F2" s="21" t="s">
        <v>7</v>
      </c>
      <c r="G2" s="21" t="s">
        <v>80</v>
      </c>
      <c r="H2" s="21" t="s">
        <v>8</v>
      </c>
      <c r="I2" s="21" t="s">
        <v>9</v>
      </c>
    </row>
    <row r="3" spans="1:9" ht="19.5" thickBot="1" x14ac:dyDescent="0.35">
      <c r="A3" s="22"/>
      <c r="B3" s="22"/>
      <c r="C3" s="23" t="s">
        <v>3</v>
      </c>
      <c r="D3" s="23"/>
      <c r="E3" s="24" t="s">
        <v>6</v>
      </c>
      <c r="F3" s="23" t="s">
        <v>6</v>
      </c>
      <c r="G3" s="23"/>
      <c r="H3" s="23"/>
      <c r="I3" s="23"/>
    </row>
    <row r="4" spans="1:9" ht="19.5" thickBot="1" x14ac:dyDescent="0.35">
      <c r="A4" s="25" t="s">
        <v>10</v>
      </c>
      <c r="B4" s="26" t="s">
        <v>207</v>
      </c>
      <c r="C4" s="25">
        <v>21</v>
      </c>
      <c r="D4" s="25" t="s">
        <v>53</v>
      </c>
      <c r="E4" s="25">
        <v>470</v>
      </c>
      <c r="F4" s="25">
        <v>6</v>
      </c>
      <c r="G4" s="25">
        <v>60</v>
      </c>
      <c r="H4" s="25">
        <f t="shared" ref="H4:H31" si="0">(E4*F4)+G4</f>
        <v>2880</v>
      </c>
      <c r="I4" s="25" t="s">
        <v>147</v>
      </c>
    </row>
    <row r="5" spans="1:9" ht="19.5" thickBot="1" x14ac:dyDescent="0.35">
      <c r="A5" s="27" t="s">
        <v>11</v>
      </c>
      <c r="B5" s="28" t="s">
        <v>216</v>
      </c>
      <c r="C5" s="29">
        <v>109</v>
      </c>
      <c r="D5" s="29" t="s">
        <v>13</v>
      </c>
      <c r="E5" s="27">
        <v>470</v>
      </c>
      <c r="F5" s="27">
        <v>6</v>
      </c>
      <c r="G5" s="27">
        <v>46</v>
      </c>
      <c r="H5" s="25">
        <f>(E5*F5)+G5</f>
        <v>2866</v>
      </c>
      <c r="I5" s="27" t="s">
        <v>146</v>
      </c>
    </row>
    <row r="6" spans="1:9" ht="19.5" thickBot="1" x14ac:dyDescent="0.35">
      <c r="A6" s="27" t="s">
        <v>14</v>
      </c>
      <c r="B6" s="28" t="s">
        <v>220</v>
      </c>
      <c r="C6" s="29">
        <v>226</v>
      </c>
      <c r="D6" s="29" t="s">
        <v>13</v>
      </c>
      <c r="E6" s="27">
        <v>470</v>
      </c>
      <c r="F6" s="29">
        <v>5</v>
      </c>
      <c r="G6" s="29">
        <v>440</v>
      </c>
      <c r="H6" s="25">
        <f>(E6*F6)+G6</f>
        <v>2790</v>
      </c>
      <c r="I6" s="27" t="s">
        <v>148</v>
      </c>
    </row>
    <row r="7" spans="1:9" ht="19.5" thickBot="1" x14ac:dyDescent="0.35">
      <c r="A7" s="27" t="s">
        <v>15</v>
      </c>
      <c r="B7" s="28" t="s">
        <v>227</v>
      </c>
      <c r="C7" s="29">
        <v>154</v>
      </c>
      <c r="D7" s="29" t="s">
        <v>44</v>
      </c>
      <c r="E7" s="27">
        <v>470</v>
      </c>
      <c r="F7" s="29">
        <v>5</v>
      </c>
      <c r="G7" s="29">
        <v>428</v>
      </c>
      <c r="H7" s="25">
        <f>(E7*F7)+G7</f>
        <v>2778</v>
      </c>
      <c r="I7" s="27" t="s">
        <v>163</v>
      </c>
    </row>
    <row r="8" spans="1:9" ht="19.5" thickBot="1" x14ac:dyDescent="0.35">
      <c r="A8" s="27" t="s">
        <v>16</v>
      </c>
      <c r="B8" s="28" t="s">
        <v>209</v>
      </c>
      <c r="C8" s="27">
        <v>91</v>
      </c>
      <c r="D8" s="27" t="s">
        <v>56</v>
      </c>
      <c r="E8" s="27">
        <v>470</v>
      </c>
      <c r="F8" s="27">
        <v>5</v>
      </c>
      <c r="G8" s="27">
        <v>345</v>
      </c>
      <c r="H8" s="25" t="s">
        <v>268</v>
      </c>
      <c r="I8" s="27" t="s">
        <v>164</v>
      </c>
    </row>
    <row r="9" spans="1:9" ht="19.5" thickBot="1" x14ac:dyDescent="0.35">
      <c r="A9" s="27" t="s">
        <v>17</v>
      </c>
      <c r="B9" s="28" t="s">
        <v>228</v>
      </c>
      <c r="C9" s="29">
        <v>202</v>
      </c>
      <c r="D9" s="29" t="s">
        <v>44</v>
      </c>
      <c r="E9" s="27">
        <v>470</v>
      </c>
      <c r="F9" s="29">
        <v>5</v>
      </c>
      <c r="G9" s="29">
        <v>303</v>
      </c>
      <c r="H9" s="25">
        <f>(E9*F9)+G9</f>
        <v>2653</v>
      </c>
      <c r="I9" s="27" t="s">
        <v>165</v>
      </c>
    </row>
    <row r="10" spans="1:9" ht="19.5" thickBot="1" x14ac:dyDescent="0.35">
      <c r="A10" s="27" t="s">
        <v>18</v>
      </c>
      <c r="B10" s="28" t="s">
        <v>217</v>
      </c>
      <c r="C10" s="29">
        <v>44</v>
      </c>
      <c r="D10" s="29" t="s">
        <v>68</v>
      </c>
      <c r="E10" s="27">
        <v>470</v>
      </c>
      <c r="F10" s="27">
        <v>5</v>
      </c>
      <c r="G10" s="27">
        <v>291</v>
      </c>
      <c r="H10" s="25">
        <f>(E10*F10)+G10</f>
        <v>2641</v>
      </c>
      <c r="I10" s="27" t="s">
        <v>166</v>
      </c>
    </row>
    <row r="11" spans="1:9" ht="19.5" thickBot="1" x14ac:dyDescent="0.35">
      <c r="A11" s="27" t="s">
        <v>19</v>
      </c>
      <c r="B11" s="28" t="s">
        <v>218</v>
      </c>
      <c r="C11" s="29">
        <v>129</v>
      </c>
      <c r="D11" s="29" t="s">
        <v>68</v>
      </c>
      <c r="E11" s="27">
        <v>470</v>
      </c>
      <c r="F11" s="27">
        <v>5</v>
      </c>
      <c r="G11" s="27">
        <v>275</v>
      </c>
      <c r="H11" s="25">
        <f>(E11*F11)+G11</f>
        <v>2625</v>
      </c>
      <c r="I11" s="27" t="s">
        <v>167</v>
      </c>
    </row>
    <row r="12" spans="1:9" ht="19.5" thickBot="1" x14ac:dyDescent="0.35">
      <c r="A12" s="27" t="s">
        <v>20</v>
      </c>
      <c r="B12" s="28" t="s">
        <v>214</v>
      </c>
      <c r="C12" s="27">
        <v>34</v>
      </c>
      <c r="D12" s="29" t="s">
        <v>13</v>
      </c>
      <c r="E12" s="27">
        <v>470</v>
      </c>
      <c r="F12" s="27">
        <v>5</v>
      </c>
      <c r="G12" s="27">
        <v>273</v>
      </c>
      <c r="H12" s="25">
        <f>(E12*F12)+G12</f>
        <v>2623</v>
      </c>
      <c r="I12" s="27" t="s">
        <v>168</v>
      </c>
    </row>
    <row r="13" spans="1:9" ht="19.5" thickBot="1" x14ac:dyDescent="0.35">
      <c r="A13" s="27" t="s">
        <v>21</v>
      </c>
      <c r="B13" s="28" t="s">
        <v>215</v>
      </c>
      <c r="C13" s="29">
        <v>29</v>
      </c>
      <c r="D13" s="29" t="s">
        <v>68</v>
      </c>
      <c r="E13" s="27">
        <v>470</v>
      </c>
      <c r="F13" s="27">
        <v>5</v>
      </c>
      <c r="G13" s="27">
        <v>265</v>
      </c>
      <c r="H13" s="25">
        <f>(E13*F13)+G13</f>
        <v>2615</v>
      </c>
      <c r="I13" s="27" t="s">
        <v>169</v>
      </c>
    </row>
    <row r="14" spans="1:9" ht="19.5" thickBot="1" x14ac:dyDescent="0.35">
      <c r="A14" s="27" t="s">
        <v>22</v>
      </c>
      <c r="B14" s="28" t="s">
        <v>219</v>
      </c>
      <c r="C14" s="29">
        <v>170</v>
      </c>
      <c r="D14" s="29" t="s">
        <v>68</v>
      </c>
      <c r="E14" s="27">
        <v>470</v>
      </c>
      <c r="F14" s="27">
        <v>5</v>
      </c>
      <c r="G14" s="27">
        <v>235</v>
      </c>
      <c r="H14" s="25">
        <f>(E14*F14)+G14</f>
        <v>2585</v>
      </c>
      <c r="I14" s="27" t="s">
        <v>170</v>
      </c>
    </row>
    <row r="15" spans="1:9" ht="19.5" thickBot="1" x14ac:dyDescent="0.35">
      <c r="A15" s="27" t="s">
        <v>23</v>
      </c>
      <c r="B15" s="28" t="s">
        <v>229</v>
      </c>
      <c r="C15" s="29">
        <v>7</v>
      </c>
      <c r="D15" s="29" t="s">
        <v>44</v>
      </c>
      <c r="E15" s="27">
        <v>470</v>
      </c>
      <c r="F15" s="29">
        <v>5</v>
      </c>
      <c r="G15" s="29">
        <v>189</v>
      </c>
      <c r="H15" s="25">
        <f>(E15*F15)+G15</f>
        <v>2539</v>
      </c>
      <c r="I15" s="27" t="s">
        <v>171</v>
      </c>
    </row>
    <row r="16" spans="1:9" ht="19.5" thickBot="1" x14ac:dyDescent="0.35">
      <c r="A16" s="27" t="s">
        <v>24</v>
      </c>
      <c r="B16" s="28" t="s">
        <v>267</v>
      </c>
      <c r="C16" s="29">
        <v>123</v>
      </c>
      <c r="D16" s="29" t="s">
        <v>44</v>
      </c>
      <c r="E16" s="27">
        <v>470</v>
      </c>
      <c r="F16" s="29">
        <v>5</v>
      </c>
      <c r="G16" s="29">
        <v>165</v>
      </c>
      <c r="H16" s="25">
        <f>(E16*F16)+G16</f>
        <v>2515</v>
      </c>
      <c r="I16" s="27" t="s">
        <v>200</v>
      </c>
    </row>
    <row r="17" spans="1:9" ht="19.5" thickBot="1" x14ac:dyDescent="0.35">
      <c r="A17" s="27" t="s">
        <v>25</v>
      </c>
      <c r="B17" s="28" t="s">
        <v>232</v>
      </c>
      <c r="C17" s="29">
        <v>62</v>
      </c>
      <c r="D17" s="29" t="s">
        <v>44</v>
      </c>
      <c r="E17" s="27">
        <v>470</v>
      </c>
      <c r="F17" s="29">
        <v>5</v>
      </c>
      <c r="G17" s="29">
        <v>135</v>
      </c>
      <c r="H17" s="25">
        <f>(E17*F17)+G17</f>
        <v>2485</v>
      </c>
      <c r="I17" s="27" t="s">
        <v>199</v>
      </c>
    </row>
    <row r="18" spans="1:9" ht="19.5" thickBot="1" x14ac:dyDescent="0.35">
      <c r="A18" s="27" t="s">
        <v>26</v>
      </c>
      <c r="B18" s="28" t="s">
        <v>233</v>
      </c>
      <c r="C18" s="29">
        <v>64</v>
      </c>
      <c r="D18" s="29" t="s">
        <v>13</v>
      </c>
      <c r="E18" s="27">
        <v>470</v>
      </c>
      <c r="F18" s="29">
        <v>5</v>
      </c>
      <c r="G18" s="29">
        <v>135</v>
      </c>
      <c r="H18" s="25">
        <f>(E18*F18)+G18</f>
        <v>2485</v>
      </c>
      <c r="I18" s="27" t="s">
        <v>201</v>
      </c>
    </row>
    <row r="19" spans="1:9" ht="19.5" thickBot="1" x14ac:dyDescent="0.35">
      <c r="A19" s="27" t="s">
        <v>27</v>
      </c>
      <c r="B19" s="28" t="s">
        <v>210</v>
      </c>
      <c r="C19" s="27">
        <v>27</v>
      </c>
      <c r="D19" s="27" t="s">
        <v>13</v>
      </c>
      <c r="E19" s="27">
        <v>470</v>
      </c>
      <c r="F19" s="27">
        <v>5</v>
      </c>
      <c r="G19" s="27">
        <v>110</v>
      </c>
      <c r="H19" s="25">
        <f>(E19*F19)+G19</f>
        <v>2460</v>
      </c>
      <c r="I19" s="27" t="s">
        <v>202</v>
      </c>
    </row>
    <row r="20" spans="1:9" ht="19.5" thickBot="1" x14ac:dyDescent="0.35">
      <c r="A20" s="27" t="s">
        <v>28</v>
      </c>
      <c r="B20" s="28" t="s">
        <v>212</v>
      </c>
      <c r="C20" s="27">
        <v>152</v>
      </c>
      <c r="D20" s="29" t="s">
        <v>13</v>
      </c>
      <c r="E20" s="27">
        <v>470</v>
      </c>
      <c r="F20" s="27">
        <v>4</v>
      </c>
      <c r="G20" s="27">
        <v>455</v>
      </c>
      <c r="H20" s="25">
        <f>(E20*F20)+G20</f>
        <v>2335</v>
      </c>
      <c r="I20" s="27" t="s">
        <v>203</v>
      </c>
    </row>
    <row r="21" spans="1:9" ht="19.5" thickBot="1" x14ac:dyDescent="0.35">
      <c r="A21" s="27" t="s">
        <v>29</v>
      </c>
      <c r="B21" s="28" t="s">
        <v>230</v>
      </c>
      <c r="C21" s="29">
        <v>51</v>
      </c>
      <c r="D21" s="29" t="s">
        <v>44</v>
      </c>
      <c r="E21" s="27">
        <v>470</v>
      </c>
      <c r="F21" s="29">
        <v>4</v>
      </c>
      <c r="G21" s="29">
        <v>420</v>
      </c>
      <c r="H21" s="25">
        <f>(E21*F21)+G21</f>
        <v>2300</v>
      </c>
      <c r="I21" s="27" t="s">
        <v>204</v>
      </c>
    </row>
    <row r="22" spans="1:9" ht="19.5" thickBot="1" x14ac:dyDescent="0.35">
      <c r="A22" s="27" t="s">
        <v>30</v>
      </c>
      <c r="B22" s="28" t="s">
        <v>225</v>
      </c>
      <c r="C22" s="29">
        <v>180</v>
      </c>
      <c r="D22" s="29" t="s">
        <v>44</v>
      </c>
      <c r="E22" s="27">
        <v>470</v>
      </c>
      <c r="F22" s="29">
        <v>4</v>
      </c>
      <c r="G22" s="29">
        <v>297</v>
      </c>
      <c r="H22" s="25">
        <f>(E22*F22)+G22</f>
        <v>2177</v>
      </c>
      <c r="I22" s="27" t="s">
        <v>205</v>
      </c>
    </row>
    <row r="23" spans="1:9" ht="19.5" thickBot="1" x14ac:dyDescent="0.35">
      <c r="A23" s="27" t="s">
        <v>31</v>
      </c>
      <c r="B23" s="28" t="s">
        <v>226</v>
      </c>
      <c r="C23" s="29">
        <v>79</v>
      </c>
      <c r="D23" s="29" t="s">
        <v>44</v>
      </c>
      <c r="E23" s="27">
        <v>470</v>
      </c>
      <c r="F23" s="29">
        <v>4</v>
      </c>
      <c r="G23" s="29">
        <v>265</v>
      </c>
      <c r="H23" s="25">
        <f>(E23*F23)+G23</f>
        <v>2145</v>
      </c>
      <c r="I23" s="27" t="s">
        <v>206</v>
      </c>
    </row>
    <row r="24" spans="1:9" ht="19.5" thickBot="1" x14ac:dyDescent="0.35">
      <c r="A24" s="27" t="s">
        <v>32</v>
      </c>
      <c r="B24" s="28" t="s">
        <v>211</v>
      </c>
      <c r="C24" s="27">
        <v>138</v>
      </c>
      <c r="D24" s="27" t="s">
        <v>13</v>
      </c>
      <c r="E24" s="27">
        <v>470</v>
      </c>
      <c r="F24" s="27">
        <v>4</v>
      </c>
      <c r="G24" s="27">
        <v>188</v>
      </c>
      <c r="H24" s="25">
        <f>(E24*F24)+G24</f>
        <v>2068</v>
      </c>
      <c r="I24" s="27" t="s">
        <v>235</v>
      </c>
    </row>
    <row r="25" spans="1:9" ht="19.5" thickBot="1" x14ac:dyDescent="0.35">
      <c r="A25" s="27" t="s">
        <v>33</v>
      </c>
      <c r="B25" s="28" t="s">
        <v>231</v>
      </c>
      <c r="C25" s="29">
        <v>57</v>
      </c>
      <c r="D25" s="29" t="s">
        <v>44</v>
      </c>
      <c r="E25" s="27">
        <v>470</v>
      </c>
      <c r="F25" s="29">
        <v>3</v>
      </c>
      <c r="G25" s="29">
        <v>435</v>
      </c>
      <c r="H25" s="25">
        <f>(E25*F25)+G25</f>
        <v>1845</v>
      </c>
      <c r="I25" s="27" t="s">
        <v>234</v>
      </c>
    </row>
    <row r="26" spans="1:9" ht="19.5" thickBot="1" x14ac:dyDescent="0.35">
      <c r="A26" s="27" t="s">
        <v>34</v>
      </c>
      <c r="B26" s="28" t="s">
        <v>221</v>
      </c>
      <c r="C26" s="29">
        <v>146</v>
      </c>
      <c r="D26" s="29" t="s">
        <v>44</v>
      </c>
      <c r="E26" s="27">
        <v>470</v>
      </c>
      <c r="F26" s="29">
        <v>3</v>
      </c>
      <c r="G26" s="29">
        <v>370</v>
      </c>
      <c r="H26" s="25">
        <f>(E26*F26)+G26</f>
        <v>1780</v>
      </c>
      <c r="I26" s="27" t="s">
        <v>236</v>
      </c>
    </row>
    <row r="27" spans="1:9" ht="19.5" thickBot="1" x14ac:dyDescent="0.35">
      <c r="A27" s="27" t="s">
        <v>35</v>
      </c>
      <c r="B27" s="28" t="s">
        <v>222</v>
      </c>
      <c r="C27" s="29">
        <v>155</v>
      </c>
      <c r="D27" s="29" t="s">
        <v>44</v>
      </c>
      <c r="E27" s="27">
        <v>470</v>
      </c>
      <c r="F27" s="29">
        <v>3</v>
      </c>
      <c r="G27" s="29">
        <v>370</v>
      </c>
      <c r="H27" s="25">
        <f>(E27*F27)+G27</f>
        <v>1780</v>
      </c>
      <c r="I27" s="27" t="s">
        <v>237</v>
      </c>
    </row>
    <row r="28" spans="1:9" ht="19.5" thickBot="1" x14ac:dyDescent="0.35">
      <c r="A28" s="27" t="s">
        <v>36</v>
      </c>
      <c r="B28" s="28" t="s">
        <v>223</v>
      </c>
      <c r="C28" s="29">
        <v>156</v>
      </c>
      <c r="D28" s="29" t="s">
        <v>44</v>
      </c>
      <c r="E28" s="27">
        <v>470</v>
      </c>
      <c r="F28" s="29">
        <v>3</v>
      </c>
      <c r="G28" s="29">
        <v>370</v>
      </c>
      <c r="H28" s="25">
        <f>(E28*F28)+G28</f>
        <v>1780</v>
      </c>
      <c r="I28" s="27" t="s">
        <v>238</v>
      </c>
    </row>
    <row r="29" spans="1:9" ht="19.5" thickBot="1" x14ac:dyDescent="0.35">
      <c r="A29" s="27" t="s">
        <v>37</v>
      </c>
      <c r="B29" s="28" t="s">
        <v>224</v>
      </c>
      <c r="C29" s="29">
        <v>82</v>
      </c>
      <c r="D29" s="29" t="s">
        <v>44</v>
      </c>
      <c r="E29" s="27">
        <v>470</v>
      </c>
      <c r="F29" s="29">
        <v>3</v>
      </c>
      <c r="G29" s="29">
        <v>370</v>
      </c>
      <c r="H29" s="25">
        <f>(E29*F29)+G29</f>
        <v>1780</v>
      </c>
      <c r="I29" s="27" t="s">
        <v>239</v>
      </c>
    </row>
    <row r="30" spans="1:9" ht="19.5" thickBot="1" x14ac:dyDescent="0.35">
      <c r="A30" s="27" t="s">
        <v>38</v>
      </c>
      <c r="B30" s="28" t="s">
        <v>208</v>
      </c>
      <c r="C30" s="27">
        <v>74</v>
      </c>
      <c r="D30" s="27" t="s">
        <v>53</v>
      </c>
      <c r="E30" s="27">
        <v>470</v>
      </c>
      <c r="F30" s="27">
        <v>3</v>
      </c>
      <c r="G30" s="27">
        <v>290</v>
      </c>
      <c r="H30" s="25">
        <f>(E30*F30)+G30</f>
        <v>1700</v>
      </c>
      <c r="I30" s="27" t="s">
        <v>240</v>
      </c>
    </row>
    <row r="31" spans="1:9" ht="18.75" x14ac:dyDescent="0.3">
      <c r="A31" s="27" t="s">
        <v>136</v>
      </c>
      <c r="B31" s="28" t="s">
        <v>213</v>
      </c>
      <c r="C31" s="27">
        <v>63</v>
      </c>
      <c r="D31" s="29" t="s">
        <v>13</v>
      </c>
      <c r="E31" s="27">
        <v>470</v>
      </c>
      <c r="F31" s="27">
        <v>3</v>
      </c>
      <c r="G31" s="27">
        <v>202</v>
      </c>
      <c r="H31" s="25">
        <f>(E31*F31)+G31</f>
        <v>1612</v>
      </c>
      <c r="I31" s="27" t="s">
        <v>241</v>
      </c>
    </row>
  </sheetData>
  <sortState ref="B5:H31">
    <sortCondition descending="1" ref="H31"/>
  </sortState>
  <pageMargins left="0.7" right="0.7" top="0.75" bottom="0.75" header="0.3" footer="0.3"/>
  <pageSetup paperSize="9" scale="6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view="pageBreakPreview" zoomScale="60" zoomScaleNormal="120" workbookViewId="0">
      <selection activeCell="N17" sqref="N17"/>
    </sheetView>
  </sheetViews>
  <sheetFormatPr defaultRowHeight="15" x14ac:dyDescent="0.25"/>
  <cols>
    <col min="1" max="1" width="5.5703125" customWidth="1"/>
    <col min="2" max="2" width="21.42578125" customWidth="1"/>
    <col min="3" max="3" width="9.7109375" customWidth="1"/>
    <col min="4" max="4" width="14.42578125" customWidth="1"/>
    <col min="6" max="6" width="7.7109375" customWidth="1"/>
    <col min="7" max="7" width="10.85546875" customWidth="1"/>
    <col min="8" max="8" width="12.28515625" customWidth="1"/>
    <col min="9" max="9" width="9.140625" customWidth="1"/>
  </cols>
  <sheetData>
    <row r="1" spans="1:9" ht="15.75" thickBot="1" x14ac:dyDescent="0.3">
      <c r="C1" t="s">
        <v>105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106</v>
      </c>
      <c r="C4" s="6">
        <v>1</v>
      </c>
      <c r="D4" s="6" t="s">
        <v>56</v>
      </c>
      <c r="E4" s="6">
        <v>470</v>
      </c>
      <c r="F4" s="15">
        <v>4</v>
      </c>
      <c r="G4" s="6">
        <v>279</v>
      </c>
      <c r="H4" s="6">
        <f t="shared" ref="H4:H31" si="0">(E4*F4)+G4</f>
        <v>2159</v>
      </c>
      <c r="I4" s="6" t="s">
        <v>169</v>
      </c>
    </row>
    <row r="5" spans="1:9" ht="15.75" thickBot="1" x14ac:dyDescent="0.3">
      <c r="A5" s="8" t="s">
        <v>11</v>
      </c>
      <c r="B5" s="9" t="s">
        <v>108</v>
      </c>
      <c r="C5" s="8">
        <v>13</v>
      </c>
      <c r="D5" s="8" t="s">
        <v>13</v>
      </c>
      <c r="E5" s="8">
        <v>470</v>
      </c>
      <c r="F5" s="8">
        <v>6</v>
      </c>
      <c r="G5" s="8">
        <v>250</v>
      </c>
      <c r="H5" s="6">
        <f t="shared" si="0"/>
        <v>3070</v>
      </c>
      <c r="I5" s="8" t="s">
        <v>146</v>
      </c>
    </row>
    <row r="6" spans="1:9" ht="15.75" thickBot="1" x14ac:dyDescent="0.3">
      <c r="A6" s="8" t="s">
        <v>14</v>
      </c>
      <c r="B6" s="9" t="s">
        <v>115</v>
      </c>
      <c r="C6" s="11">
        <v>34</v>
      </c>
      <c r="D6" s="11" t="s">
        <v>116</v>
      </c>
      <c r="E6" s="8">
        <v>470</v>
      </c>
      <c r="F6" s="8">
        <v>5</v>
      </c>
      <c r="G6" s="8">
        <v>449</v>
      </c>
      <c r="H6" s="6">
        <f t="shared" si="0"/>
        <v>2799</v>
      </c>
      <c r="I6" s="8" t="s">
        <v>147</v>
      </c>
    </row>
    <row r="7" spans="1:9" ht="15.75" thickBot="1" x14ac:dyDescent="0.3">
      <c r="A7" s="8" t="s">
        <v>15</v>
      </c>
      <c r="B7" s="9" t="s">
        <v>110</v>
      </c>
      <c r="C7" s="8">
        <v>25</v>
      </c>
      <c r="D7" s="8" t="s">
        <v>111</v>
      </c>
      <c r="E7" s="8">
        <v>470</v>
      </c>
      <c r="F7" s="8">
        <v>5</v>
      </c>
      <c r="G7" s="8">
        <v>434</v>
      </c>
      <c r="H7" s="6">
        <f t="shared" si="0"/>
        <v>2784</v>
      </c>
      <c r="I7" s="8" t="s">
        <v>148</v>
      </c>
    </row>
    <row r="8" spans="1:9" ht="15.75" thickBot="1" x14ac:dyDescent="0.3">
      <c r="A8" s="8" t="s">
        <v>16</v>
      </c>
      <c r="B8" s="9" t="s">
        <v>109</v>
      </c>
      <c r="C8" s="8">
        <v>17</v>
      </c>
      <c r="D8" s="8" t="s">
        <v>66</v>
      </c>
      <c r="E8" s="8">
        <v>470</v>
      </c>
      <c r="F8" s="8">
        <v>5</v>
      </c>
      <c r="G8" s="8">
        <v>183</v>
      </c>
      <c r="H8" s="6">
        <f t="shared" si="0"/>
        <v>2533</v>
      </c>
      <c r="I8" s="8" t="s">
        <v>163</v>
      </c>
    </row>
    <row r="9" spans="1:9" ht="15.75" thickBot="1" x14ac:dyDescent="0.3">
      <c r="A9" s="8" t="s">
        <v>17</v>
      </c>
      <c r="B9" s="9" t="s">
        <v>114</v>
      </c>
      <c r="C9" s="8">
        <v>29</v>
      </c>
      <c r="D9" s="11" t="s">
        <v>68</v>
      </c>
      <c r="E9" s="8">
        <v>470</v>
      </c>
      <c r="F9" s="8">
        <v>5</v>
      </c>
      <c r="G9" s="8">
        <v>125</v>
      </c>
      <c r="H9" s="6">
        <f t="shared" si="0"/>
        <v>2475</v>
      </c>
      <c r="I9" s="8" t="s">
        <v>164</v>
      </c>
    </row>
    <row r="10" spans="1:9" ht="15.75" thickBot="1" x14ac:dyDescent="0.3">
      <c r="A10" s="8" t="s">
        <v>18</v>
      </c>
      <c r="B10" s="9" t="s">
        <v>127</v>
      </c>
      <c r="C10" s="11">
        <v>62</v>
      </c>
      <c r="D10" s="11" t="s">
        <v>13</v>
      </c>
      <c r="E10" s="8">
        <v>470</v>
      </c>
      <c r="F10" s="11">
        <v>5</v>
      </c>
      <c r="G10" s="11">
        <v>40</v>
      </c>
      <c r="H10" s="6">
        <f t="shared" si="0"/>
        <v>2390</v>
      </c>
      <c r="I10" s="8" t="s">
        <v>165</v>
      </c>
    </row>
    <row r="11" spans="1:9" ht="15.75" thickBot="1" x14ac:dyDescent="0.3">
      <c r="A11" s="8" t="s">
        <v>19</v>
      </c>
      <c r="B11" s="9" t="s">
        <v>112</v>
      </c>
      <c r="C11" s="8">
        <v>26</v>
      </c>
      <c r="D11" s="11" t="s">
        <v>13</v>
      </c>
      <c r="E11" s="8">
        <v>470</v>
      </c>
      <c r="F11" s="8">
        <v>5</v>
      </c>
      <c r="G11" s="8">
        <v>33</v>
      </c>
      <c r="H11" s="6">
        <f t="shared" si="0"/>
        <v>2383</v>
      </c>
      <c r="I11" s="8" t="s">
        <v>166</v>
      </c>
    </row>
    <row r="12" spans="1:9" ht="15.75" thickBot="1" x14ac:dyDescent="0.3">
      <c r="A12" s="8" t="s">
        <v>20</v>
      </c>
      <c r="B12" s="9" t="s">
        <v>129</v>
      </c>
      <c r="C12" s="11">
        <v>65</v>
      </c>
      <c r="D12" s="11" t="s">
        <v>13</v>
      </c>
      <c r="E12" s="8">
        <v>470</v>
      </c>
      <c r="F12" s="11">
        <v>5</v>
      </c>
      <c r="G12" s="11">
        <v>25</v>
      </c>
      <c r="H12" s="6">
        <f t="shared" si="0"/>
        <v>2375</v>
      </c>
      <c r="I12" s="8" t="s">
        <v>167</v>
      </c>
    </row>
    <row r="13" spans="1:9" ht="15.75" thickBot="1" x14ac:dyDescent="0.3">
      <c r="A13" s="8" t="s">
        <v>21</v>
      </c>
      <c r="B13" s="9" t="s">
        <v>107</v>
      </c>
      <c r="C13" s="8">
        <v>2</v>
      </c>
      <c r="D13" s="8" t="s">
        <v>56</v>
      </c>
      <c r="E13" s="8">
        <v>470</v>
      </c>
      <c r="F13" s="8">
        <v>4</v>
      </c>
      <c r="G13" s="8">
        <v>383</v>
      </c>
      <c r="H13" s="6">
        <f t="shared" si="0"/>
        <v>2263</v>
      </c>
      <c r="I13" s="8" t="s">
        <v>168</v>
      </c>
    </row>
    <row r="14" spans="1:9" ht="15.75" thickBot="1" x14ac:dyDescent="0.3">
      <c r="A14" s="8" t="s">
        <v>22</v>
      </c>
      <c r="B14" s="9" t="s">
        <v>123</v>
      </c>
      <c r="C14" s="11">
        <v>56</v>
      </c>
      <c r="D14" s="11" t="s">
        <v>13</v>
      </c>
      <c r="E14" s="8">
        <v>470</v>
      </c>
      <c r="F14" s="11">
        <v>4</v>
      </c>
      <c r="G14" s="11">
        <v>249</v>
      </c>
      <c r="H14" s="6">
        <f t="shared" si="0"/>
        <v>2129</v>
      </c>
      <c r="I14" s="8" t="s">
        <v>170</v>
      </c>
    </row>
    <row r="15" spans="1:9" ht="15.75" thickBot="1" x14ac:dyDescent="0.3">
      <c r="A15" s="8" t="s">
        <v>23</v>
      </c>
      <c r="B15" s="9" t="s">
        <v>133</v>
      </c>
      <c r="C15" s="11">
        <v>38</v>
      </c>
      <c r="D15" s="11" t="s">
        <v>13</v>
      </c>
      <c r="E15" s="8">
        <v>470</v>
      </c>
      <c r="F15" s="11">
        <v>4</v>
      </c>
      <c r="G15" s="11">
        <v>245</v>
      </c>
      <c r="H15" s="6">
        <f t="shared" si="0"/>
        <v>2125</v>
      </c>
      <c r="I15" s="8" t="s">
        <v>171</v>
      </c>
    </row>
    <row r="16" spans="1:9" ht="15.75" thickBot="1" x14ac:dyDescent="0.3">
      <c r="A16" s="8" t="s">
        <v>24</v>
      </c>
      <c r="B16" s="9" t="s">
        <v>113</v>
      </c>
      <c r="C16" s="8">
        <v>27</v>
      </c>
      <c r="D16" s="11" t="s">
        <v>13</v>
      </c>
      <c r="E16" s="8">
        <v>470</v>
      </c>
      <c r="F16" s="8">
        <v>4</v>
      </c>
      <c r="G16" s="8">
        <v>240</v>
      </c>
      <c r="H16" s="6">
        <f t="shared" si="0"/>
        <v>2120</v>
      </c>
      <c r="I16" s="8" t="s">
        <v>200</v>
      </c>
    </row>
    <row r="17" spans="1:9" ht="15.75" thickBot="1" x14ac:dyDescent="0.3">
      <c r="A17" s="8" t="s">
        <v>25</v>
      </c>
      <c r="B17" s="9" t="s">
        <v>130</v>
      </c>
      <c r="C17" s="11">
        <v>66</v>
      </c>
      <c r="D17" s="11" t="s">
        <v>13</v>
      </c>
      <c r="E17" s="8">
        <v>470</v>
      </c>
      <c r="F17" s="11">
        <v>4</v>
      </c>
      <c r="G17" s="11">
        <v>240</v>
      </c>
      <c r="H17" s="6">
        <f t="shared" si="0"/>
        <v>2120</v>
      </c>
      <c r="I17" s="8" t="s">
        <v>199</v>
      </c>
    </row>
    <row r="18" spans="1:9" ht="15.75" thickBot="1" x14ac:dyDescent="0.3">
      <c r="A18" s="8" t="s">
        <v>26</v>
      </c>
      <c r="B18" s="9" t="s">
        <v>131</v>
      </c>
      <c r="C18" s="11">
        <v>67</v>
      </c>
      <c r="D18" s="11" t="s">
        <v>13</v>
      </c>
      <c r="E18" s="8">
        <v>470</v>
      </c>
      <c r="F18" s="11">
        <v>4</v>
      </c>
      <c r="G18" s="11">
        <v>240</v>
      </c>
      <c r="H18" s="6">
        <f t="shared" si="0"/>
        <v>2120</v>
      </c>
      <c r="I18" s="8" t="s">
        <v>201</v>
      </c>
    </row>
    <row r="19" spans="1:9" ht="15.75" thickBot="1" x14ac:dyDescent="0.3">
      <c r="A19" s="8" t="s">
        <v>27</v>
      </c>
      <c r="B19" s="9" t="s">
        <v>124</v>
      </c>
      <c r="C19" s="11">
        <v>58</v>
      </c>
      <c r="D19" s="11" t="s">
        <v>13</v>
      </c>
      <c r="E19" s="8">
        <v>470</v>
      </c>
      <c r="F19" s="11">
        <v>4</v>
      </c>
      <c r="G19" s="11">
        <v>190</v>
      </c>
      <c r="H19" s="6">
        <f t="shared" si="0"/>
        <v>2070</v>
      </c>
      <c r="I19" s="8" t="s">
        <v>202</v>
      </c>
    </row>
    <row r="20" spans="1:9" ht="15.75" thickBot="1" x14ac:dyDescent="0.3">
      <c r="A20" s="8" t="s">
        <v>28</v>
      </c>
      <c r="B20" s="9" t="s">
        <v>125</v>
      </c>
      <c r="C20" s="11">
        <v>60</v>
      </c>
      <c r="D20" s="11" t="s">
        <v>13</v>
      </c>
      <c r="E20" s="8">
        <v>470</v>
      </c>
      <c r="F20" s="11">
        <v>4</v>
      </c>
      <c r="G20" s="11">
        <v>188</v>
      </c>
      <c r="H20" s="6">
        <f t="shared" si="0"/>
        <v>2068</v>
      </c>
      <c r="I20" s="8" t="s">
        <v>203</v>
      </c>
    </row>
    <row r="21" spans="1:9" ht="15.75" thickBot="1" x14ac:dyDescent="0.3">
      <c r="A21" s="8" t="s">
        <v>29</v>
      </c>
      <c r="B21" s="13" t="s">
        <v>134</v>
      </c>
      <c r="C21" s="14">
        <v>99</v>
      </c>
      <c r="D21" s="14" t="s">
        <v>13</v>
      </c>
      <c r="E21" s="11">
        <v>470</v>
      </c>
      <c r="F21" s="11">
        <v>4</v>
      </c>
      <c r="G21" s="11">
        <v>171</v>
      </c>
      <c r="H21" s="15">
        <f t="shared" si="0"/>
        <v>2051</v>
      </c>
      <c r="I21" s="8" t="s">
        <v>204</v>
      </c>
    </row>
    <row r="22" spans="1:9" ht="15.75" thickBot="1" x14ac:dyDescent="0.3">
      <c r="A22" s="8" t="s">
        <v>30</v>
      </c>
      <c r="B22" s="9" t="s">
        <v>119</v>
      </c>
      <c r="C22" s="11">
        <v>47</v>
      </c>
      <c r="D22" s="11" t="s">
        <v>44</v>
      </c>
      <c r="E22" s="8">
        <v>470</v>
      </c>
      <c r="F22" s="8">
        <v>4</v>
      </c>
      <c r="G22" s="8">
        <v>150</v>
      </c>
      <c r="H22" s="6">
        <f t="shared" si="0"/>
        <v>2030</v>
      </c>
      <c r="I22" s="8" t="s">
        <v>205</v>
      </c>
    </row>
    <row r="23" spans="1:9" ht="15.75" thickBot="1" x14ac:dyDescent="0.3">
      <c r="A23" s="8" t="s">
        <v>31</v>
      </c>
      <c r="B23" s="9" t="s">
        <v>117</v>
      </c>
      <c r="C23" s="11">
        <v>45</v>
      </c>
      <c r="D23" s="11" t="s">
        <v>44</v>
      </c>
      <c r="E23" s="8">
        <v>470</v>
      </c>
      <c r="F23" s="8">
        <v>4</v>
      </c>
      <c r="G23" s="8">
        <v>138</v>
      </c>
      <c r="H23" s="6">
        <f t="shared" si="0"/>
        <v>2018</v>
      </c>
      <c r="I23" s="8" t="s">
        <v>206</v>
      </c>
    </row>
    <row r="24" spans="1:9" ht="15.75" thickBot="1" x14ac:dyDescent="0.3">
      <c r="A24" s="8" t="s">
        <v>32</v>
      </c>
      <c r="B24" s="13" t="s">
        <v>135</v>
      </c>
      <c r="C24" s="14">
        <v>98</v>
      </c>
      <c r="D24" s="14" t="s">
        <v>13</v>
      </c>
      <c r="E24" s="11">
        <v>470</v>
      </c>
      <c r="F24" s="11">
        <v>4</v>
      </c>
      <c r="G24" s="11">
        <v>120</v>
      </c>
      <c r="H24" s="15">
        <f t="shared" si="0"/>
        <v>2000</v>
      </c>
      <c r="I24" s="8" t="s">
        <v>235</v>
      </c>
    </row>
    <row r="25" spans="1:9" ht="15.75" thickBot="1" x14ac:dyDescent="0.3">
      <c r="A25" s="8" t="s">
        <v>33</v>
      </c>
      <c r="B25" s="9" t="s">
        <v>121</v>
      </c>
      <c r="C25" s="11">
        <v>50</v>
      </c>
      <c r="D25" s="11" t="s">
        <v>44</v>
      </c>
      <c r="E25" s="8">
        <v>470</v>
      </c>
      <c r="F25" s="11">
        <v>3</v>
      </c>
      <c r="G25" s="11">
        <v>247</v>
      </c>
      <c r="H25" s="6">
        <f t="shared" si="0"/>
        <v>1657</v>
      </c>
      <c r="I25" s="8" t="s">
        <v>234</v>
      </c>
    </row>
    <row r="26" spans="1:9" ht="15.75" thickBot="1" x14ac:dyDescent="0.3">
      <c r="A26" s="8" t="s">
        <v>34</v>
      </c>
      <c r="B26" s="9" t="s">
        <v>122</v>
      </c>
      <c r="C26" s="11">
        <v>51</v>
      </c>
      <c r="D26" s="11" t="s">
        <v>44</v>
      </c>
      <c r="E26" s="8">
        <v>470</v>
      </c>
      <c r="F26" s="11">
        <v>3</v>
      </c>
      <c r="G26" s="11">
        <v>247</v>
      </c>
      <c r="H26" s="6">
        <f t="shared" si="0"/>
        <v>1657</v>
      </c>
      <c r="I26" s="8" t="s">
        <v>236</v>
      </c>
    </row>
    <row r="27" spans="1:9" ht="15.75" thickBot="1" x14ac:dyDescent="0.3">
      <c r="A27" s="8" t="s">
        <v>35</v>
      </c>
      <c r="B27" s="9" t="s">
        <v>126</v>
      </c>
      <c r="C27" s="11">
        <v>61</v>
      </c>
      <c r="D27" s="11" t="s">
        <v>13</v>
      </c>
      <c r="E27" s="8">
        <v>470</v>
      </c>
      <c r="F27" s="11">
        <v>2</v>
      </c>
      <c r="G27" s="11">
        <v>430</v>
      </c>
      <c r="H27" s="6">
        <f t="shared" si="0"/>
        <v>1370</v>
      </c>
      <c r="I27" s="8" t="s">
        <v>237</v>
      </c>
    </row>
    <row r="28" spans="1:9" ht="15.75" thickBot="1" x14ac:dyDescent="0.3">
      <c r="A28" s="8" t="s">
        <v>36</v>
      </c>
      <c r="B28" s="9" t="s">
        <v>118</v>
      </c>
      <c r="C28" s="11">
        <v>46</v>
      </c>
      <c r="D28" s="11" t="s">
        <v>44</v>
      </c>
      <c r="E28" s="8">
        <v>470</v>
      </c>
      <c r="F28" s="8">
        <v>2</v>
      </c>
      <c r="G28" s="8">
        <v>428</v>
      </c>
      <c r="H28" s="6">
        <f t="shared" si="0"/>
        <v>1368</v>
      </c>
      <c r="I28" s="8" t="s">
        <v>238</v>
      </c>
    </row>
    <row r="29" spans="1:9" x14ac:dyDescent="0.25">
      <c r="A29" s="8" t="s">
        <v>37</v>
      </c>
      <c r="B29" s="9" t="s">
        <v>120</v>
      </c>
      <c r="C29" s="11">
        <v>48</v>
      </c>
      <c r="D29" s="11" t="s">
        <v>44</v>
      </c>
      <c r="E29" s="8">
        <v>470</v>
      </c>
      <c r="F29" s="8">
        <v>2</v>
      </c>
      <c r="G29" s="8">
        <v>427</v>
      </c>
      <c r="H29" s="6">
        <f t="shared" si="0"/>
        <v>1367</v>
      </c>
      <c r="I29" s="8" t="s">
        <v>239</v>
      </c>
    </row>
    <row r="30" spans="1:9" x14ac:dyDescent="0.25">
      <c r="A30" s="12" t="s">
        <v>38</v>
      </c>
      <c r="B30" s="9" t="s">
        <v>132</v>
      </c>
      <c r="C30" s="11">
        <v>57</v>
      </c>
      <c r="D30" s="11" t="s">
        <v>13</v>
      </c>
      <c r="E30" s="8">
        <v>470</v>
      </c>
      <c r="F30" s="11">
        <v>2</v>
      </c>
      <c r="G30" s="11">
        <v>426</v>
      </c>
      <c r="H30" s="8">
        <f t="shared" si="0"/>
        <v>1366</v>
      </c>
      <c r="I30" s="8" t="s">
        <v>240</v>
      </c>
    </row>
    <row r="31" spans="1:9" x14ac:dyDescent="0.25">
      <c r="A31" s="12" t="s">
        <v>136</v>
      </c>
      <c r="B31" s="9" t="s">
        <v>128</v>
      </c>
      <c r="C31" s="11">
        <v>63</v>
      </c>
      <c r="D31" s="11" t="s">
        <v>13</v>
      </c>
      <c r="E31" s="8">
        <v>470</v>
      </c>
      <c r="F31" s="11">
        <v>2</v>
      </c>
      <c r="G31" s="11">
        <v>425</v>
      </c>
      <c r="H31" s="8">
        <f t="shared" si="0"/>
        <v>1365</v>
      </c>
      <c r="I31" s="8" t="s">
        <v>241</v>
      </c>
    </row>
  </sheetData>
  <sortState ref="B5:H31">
    <sortCondition descending="1" ref="H31"/>
  </sortState>
  <pageMargins left="0.7" right="0.7" top="0.75" bottom="0.75" header="0.3" footer="0.3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view="pageBreakPreview" zoomScale="60" zoomScaleNormal="130" workbookViewId="0">
      <selection activeCell="Q26" sqref="Q26"/>
    </sheetView>
  </sheetViews>
  <sheetFormatPr defaultRowHeight="15" x14ac:dyDescent="0.25"/>
  <cols>
    <col min="2" max="2" width="23.42578125" customWidth="1"/>
    <col min="4" max="4" width="19" customWidth="1"/>
    <col min="8" max="8" width="18.7109375" customWidth="1"/>
  </cols>
  <sheetData>
    <row r="1" spans="1:9" ht="15.75" thickBot="1" x14ac:dyDescent="0.3">
      <c r="C1" t="s">
        <v>174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4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242</v>
      </c>
      <c r="C4" s="6">
        <v>132</v>
      </c>
      <c r="D4" s="6" t="s">
        <v>56</v>
      </c>
      <c r="E4" s="6">
        <v>470</v>
      </c>
      <c r="F4" s="15">
        <v>5</v>
      </c>
      <c r="G4" s="6">
        <v>250</v>
      </c>
      <c r="H4" s="6">
        <f t="shared" ref="H4:H18" si="0">(E4*F4)+G4</f>
        <v>2600</v>
      </c>
      <c r="I4" s="6" t="s">
        <v>170</v>
      </c>
    </row>
    <row r="5" spans="1:9" ht="15.75" thickBot="1" x14ac:dyDescent="0.3">
      <c r="A5" s="8" t="s">
        <v>11</v>
      </c>
      <c r="B5" s="9" t="s">
        <v>248</v>
      </c>
      <c r="C5" s="8">
        <v>130</v>
      </c>
      <c r="D5" s="11" t="s">
        <v>249</v>
      </c>
      <c r="E5" s="8">
        <v>470</v>
      </c>
      <c r="F5" s="8">
        <v>7</v>
      </c>
      <c r="G5" s="8">
        <v>9</v>
      </c>
      <c r="H5" s="6">
        <f t="shared" si="0"/>
        <v>3299</v>
      </c>
      <c r="I5" s="8" t="s">
        <v>146</v>
      </c>
    </row>
    <row r="6" spans="1:9" ht="15.75" thickBot="1" x14ac:dyDescent="0.3">
      <c r="A6" s="8" t="s">
        <v>14</v>
      </c>
      <c r="B6" s="9" t="s">
        <v>244</v>
      </c>
      <c r="C6" s="8">
        <v>91</v>
      </c>
      <c r="D6" s="8" t="s">
        <v>56</v>
      </c>
      <c r="E6" s="8">
        <v>470</v>
      </c>
      <c r="F6" s="8">
        <v>7</v>
      </c>
      <c r="G6" s="8">
        <v>5</v>
      </c>
      <c r="H6" s="6">
        <f t="shared" si="0"/>
        <v>3295</v>
      </c>
      <c r="I6" s="8" t="s">
        <v>147</v>
      </c>
    </row>
    <row r="7" spans="1:9" ht="15.75" thickBot="1" x14ac:dyDescent="0.3">
      <c r="A7" s="8" t="s">
        <v>15</v>
      </c>
      <c r="B7" s="9" t="s">
        <v>252</v>
      </c>
      <c r="C7" s="11">
        <v>68</v>
      </c>
      <c r="D7" s="11" t="s">
        <v>44</v>
      </c>
      <c r="E7" s="8">
        <v>470</v>
      </c>
      <c r="F7" s="8">
        <v>6</v>
      </c>
      <c r="G7" s="8">
        <v>465</v>
      </c>
      <c r="H7" s="6">
        <f t="shared" si="0"/>
        <v>3285</v>
      </c>
      <c r="I7" s="8" t="s">
        <v>148</v>
      </c>
    </row>
    <row r="8" spans="1:9" ht="15.75" thickBot="1" x14ac:dyDescent="0.3">
      <c r="A8" s="8" t="s">
        <v>16</v>
      </c>
      <c r="B8" s="9" t="s">
        <v>245</v>
      </c>
      <c r="C8" s="8">
        <v>53</v>
      </c>
      <c r="D8" s="8" t="s">
        <v>56</v>
      </c>
      <c r="E8" s="8">
        <v>470</v>
      </c>
      <c r="F8" s="8">
        <v>6</v>
      </c>
      <c r="G8" s="8">
        <v>100</v>
      </c>
      <c r="H8" s="6">
        <f t="shared" si="0"/>
        <v>2920</v>
      </c>
      <c r="I8" s="8" t="s">
        <v>163</v>
      </c>
    </row>
    <row r="9" spans="1:9" ht="15.75" thickBot="1" x14ac:dyDescent="0.3">
      <c r="A9" s="8" t="s">
        <v>17</v>
      </c>
      <c r="B9" s="9" t="s">
        <v>250</v>
      </c>
      <c r="C9" s="8">
        <v>221</v>
      </c>
      <c r="D9" s="11" t="s">
        <v>13</v>
      </c>
      <c r="E9" s="8">
        <v>470</v>
      </c>
      <c r="F9" s="8">
        <v>6</v>
      </c>
      <c r="G9" s="8">
        <v>69</v>
      </c>
      <c r="H9" s="6">
        <f t="shared" si="0"/>
        <v>2889</v>
      </c>
      <c r="I9" s="8" t="s">
        <v>164</v>
      </c>
    </row>
    <row r="10" spans="1:9" ht="15.75" thickBot="1" x14ac:dyDescent="0.3">
      <c r="A10" s="8" t="s">
        <v>18</v>
      </c>
      <c r="B10" s="9" t="s">
        <v>253</v>
      </c>
      <c r="C10" s="11">
        <v>69</v>
      </c>
      <c r="D10" s="11" t="s">
        <v>44</v>
      </c>
      <c r="E10" s="8">
        <v>470</v>
      </c>
      <c r="F10" s="8">
        <v>6</v>
      </c>
      <c r="G10" s="8">
        <v>48</v>
      </c>
      <c r="H10" s="6">
        <f t="shared" si="0"/>
        <v>2868</v>
      </c>
      <c r="I10" s="8" t="s">
        <v>165</v>
      </c>
    </row>
    <row r="11" spans="1:9" ht="15.75" thickBot="1" x14ac:dyDescent="0.3">
      <c r="A11" s="8" t="s">
        <v>19</v>
      </c>
      <c r="B11" s="9" t="s">
        <v>243</v>
      </c>
      <c r="C11" s="8">
        <v>226</v>
      </c>
      <c r="D11" s="8" t="s">
        <v>56</v>
      </c>
      <c r="E11" s="8">
        <v>470</v>
      </c>
      <c r="F11" s="8">
        <v>5</v>
      </c>
      <c r="G11" s="8">
        <v>465</v>
      </c>
      <c r="H11" s="6">
        <f t="shared" si="0"/>
        <v>2815</v>
      </c>
      <c r="I11" s="8" t="s">
        <v>166</v>
      </c>
    </row>
    <row r="12" spans="1:9" ht="15.75" thickBot="1" x14ac:dyDescent="0.3">
      <c r="A12" s="8" t="s">
        <v>20</v>
      </c>
      <c r="B12" s="9" t="s">
        <v>254</v>
      </c>
      <c r="C12" s="11">
        <v>87</v>
      </c>
      <c r="D12" s="11" t="s">
        <v>13</v>
      </c>
      <c r="E12" s="8">
        <v>470</v>
      </c>
      <c r="F12" s="8">
        <v>5</v>
      </c>
      <c r="G12" s="8">
        <v>465</v>
      </c>
      <c r="H12" s="6">
        <f t="shared" si="0"/>
        <v>2815</v>
      </c>
      <c r="I12" s="8" t="s">
        <v>167</v>
      </c>
    </row>
    <row r="13" spans="1:9" ht="15.75" thickBot="1" x14ac:dyDescent="0.3">
      <c r="A13" s="8" t="s">
        <v>21</v>
      </c>
      <c r="B13" s="9" t="s">
        <v>257</v>
      </c>
      <c r="C13" s="11">
        <v>82</v>
      </c>
      <c r="D13" s="11" t="s">
        <v>13</v>
      </c>
      <c r="E13" s="8">
        <v>470</v>
      </c>
      <c r="F13" s="11">
        <v>5</v>
      </c>
      <c r="G13" s="11">
        <v>430</v>
      </c>
      <c r="H13" s="6">
        <f t="shared" si="0"/>
        <v>2780</v>
      </c>
      <c r="I13" s="8" t="s">
        <v>168</v>
      </c>
    </row>
    <row r="14" spans="1:9" ht="15.75" thickBot="1" x14ac:dyDescent="0.3">
      <c r="A14" s="8" t="s">
        <v>22</v>
      </c>
      <c r="B14" s="9" t="s">
        <v>251</v>
      </c>
      <c r="C14" s="11">
        <v>21</v>
      </c>
      <c r="D14" s="11" t="s">
        <v>13</v>
      </c>
      <c r="E14" s="8">
        <v>470</v>
      </c>
      <c r="F14" s="8">
        <v>5</v>
      </c>
      <c r="G14" s="8">
        <v>361</v>
      </c>
      <c r="H14" s="6">
        <f t="shared" si="0"/>
        <v>2711</v>
      </c>
      <c r="I14" s="8" t="s">
        <v>169</v>
      </c>
    </row>
    <row r="15" spans="1:9" ht="15.75" thickBot="1" x14ac:dyDescent="0.3">
      <c r="A15" s="8" t="s">
        <v>23</v>
      </c>
      <c r="B15" s="9" t="s">
        <v>246</v>
      </c>
      <c r="C15" s="8">
        <v>134</v>
      </c>
      <c r="D15" s="8" t="s">
        <v>13</v>
      </c>
      <c r="E15" s="8">
        <v>470</v>
      </c>
      <c r="F15" s="8">
        <v>5</v>
      </c>
      <c r="G15" s="8">
        <v>125</v>
      </c>
      <c r="H15" s="6">
        <f t="shared" si="0"/>
        <v>2475</v>
      </c>
      <c r="I15" s="8" t="s">
        <v>171</v>
      </c>
    </row>
    <row r="16" spans="1:9" ht="15.75" thickBot="1" x14ac:dyDescent="0.3">
      <c r="A16" s="8" t="s">
        <v>24</v>
      </c>
      <c r="B16" s="9" t="s">
        <v>255</v>
      </c>
      <c r="C16" s="11">
        <v>88</v>
      </c>
      <c r="D16" s="11" t="s">
        <v>13</v>
      </c>
      <c r="E16" s="8">
        <v>470</v>
      </c>
      <c r="F16" s="8">
        <v>4</v>
      </c>
      <c r="G16" s="8">
        <v>65</v>
      </c>
      <c r="H16" s="6">
        <f t="shared" si="0"/>
        <v>1945</v>
      </c>
      <c r="I16" s="8" t="s">
        <v>200</v>
      </c>
    </row>
    <row r="17" spans="1:9" ht="15.75" thickBot="1" x14ac:dyDescent="0.3">
      <c r="A17" s="8" t="s">
        <v>25</v>
      </c>
      <c r="B17" s="9" t="s">
        <v>247</v>
      </c>
      <c r="C17" s="8">
        <v>154</v>
      </c>
      <c r="D17" s="11" t="s">
        <v>13</v>
      </c>
      <c r="E17" s="8">
        <v>470</v>
      </c>
      <c r="F17" s="8">
        <v>4</v>
      </c>
      <c r="G17" s="8">
        <v>37</v>
      </c>
      <c r="H17" s="6">
        <f t="shared" si="0"/>
        <v>1917</v>
      </c>
      <c r="I17" s="8" t="s">
        <v>199</v>
      </c>
    </row>
    <row r="18" spans="1:9" ht="15.75" thickBot="1" x14ac:dyDescent="0.3">
      <c r="A18" s="8" t="s">
        <v>26</v>
      </c>
      <c r="B18" s="9" t="s">
        <v>256</v>
      </c>
      <c r="C18" s="11">
        <v>71</v>
      </c>
      <c r="D18" s="11" t="s">
        <v>13</v>
      </c>
      <c r="E18" s="8">
        <v>470</v>
      </c>
      <c r="F18" s="11">
        <v>4</v>
      </c>
      <c r="G18" s="11">
        <v>9</v>
      </c>
      <c r="H18" s="6">
        <f t="shared" si="0"/>
        <v>1889</v>
      </c>
      <c r="I18" s="8" t="s">
        <v>201</v>
      </c>
    </row>
    <row r="19" spans="1:9" ht="15.75" thickBot="1" x14ac:dyDescent="0.3">
      <c r="A19" s="8" t="s">
        <v>27</v>
      </c>
      <c r="B19" s="9"/>
      <c r="C19" s="11"/>
      <c r="D19" s="11"/>
      <c r="E19" s="8">
        <v>470</v>
      </c>
      <c r="F19" s="11"/>
      <c r="G19" s="11"/>
      <c r="H19" s="6">
        <f t="shared" ref="H19:H31" si="1">(E19*F19)+G19</f>
        <v>0</v>
      </c>
      <c r="I19" s="9"/>
    </row>
    <row r="20" spans="1:9" ht="15.75" thickBot="1" x14ac:dyDescent="0.3">
      <c r="A20" s="8" t="s">
        <v>28</v>
      </c>
      <c r="B20" s="9"/>
      <c r="C20" s="11"/>
      <c r="D20" s="11"/>
      <c r="E20" s="8">
        <v>470</v>
      </c>
      <c r="F20" s="11"/>
      <c r="G20" s="11"/>
      <c r="H20" s="6">
        <f t="shared" si="1"/>
        <v>0</v>
      </c>
      <c r="I20" s="9"/>
    </row>
    <row r="21" spans="1:9" ht="15.75" thickBot="1" x14ac:dyDescent="0.3">
      <c r="A21" s="8" t="s">
        <v>29</v>
      </c>
      <c r="B21" s="9"/>
      <c r="C21" s="11"/>
      <c r="D21" s="11"/>
      <c r="E21" s="8">
        <v>470</v>
      </c>
      <c r="F21" s="11"/>
      <c r="G21" s="11"/>
      <c r="H21" s="6">
        <f t="shared" si="1"/>
        <v>0</v>
      </c>
      <c r="I21" s="9"/>
    </row>
    <row r="22" spans="1:9" ht="15.75" thickBot="1" x14ac:dyDescent="0.3">
      <c r="A22" s="8" t="s">
        <v>30</v>
      </c>
      <c r="B22" s="9"/>
      <c r="C22" s="11"/>
      <c r="D22" s="11"/>
      <c r="E22" s="8">
        <v>470</v>
      </c>
      <c r="F22" s="11"/>
      <c r="G22" s="11"/>
      <c r="H22" s="6">
        <f t="shared" si="1"/>
        <v>0</v>
      </c>
      <c r="I22" s="9"/>
    </row>
    <row r="23" spans="1:9" ht="15.75" thickBot="1" x14ac:dyDescent="0.3">
      <c r="A23" s="8" t="s">
        <v>31</v>
      </c>
      <c r="B23" s="9"/>
      <c r="C23" s="11"/>
      <c r="D23" s="11"/>
      <c r="E23" s="8">
        <v>470</v>
      </c>
      <c r="F23" s="11"/>
      <c r="G23" s="11"/>
      <c r="H23" s="6">
        <f t="shared" si="1"/>
        <v>0</v>
      </c>
      <c r="I23" s="9"/>
    </row>
    <row r="24" spans="1:9" ht="15.75" thickBot="1" x14ac:dyDescent="0.3">
      <c r="A24" s="8" t="s">
        <v>32</v>
      </c>
      <c r="B24" s="9"/>
      <c r="C24" s="11"/>
      <c r="D24" s="11"/>
      <c r="E24" s="8">
        <v>470</v>
      </c>
      <c r="F24" s="11"/>
      <c r="G24" s="11"/>
      <c r="H24" s="6">
        <f t="shared" si="1"/>
        <v>0</v>
      </c>
      <c r="I24" s="9"/>
    </row>
    <row r="25" spans="1:9" ht="15.75" thickBot="1" x14ac:dyDescent="0.3">
      <c r="A25" s="8" t="s">
        <v>33</v>
      </c>
      <c r="B25" s="9"/>
      <c r="C25" s="11"/>
      <c r="D25" s="11"/>
      <c r="E25" s="8">
        <v>470</v>
      </c>
      <c r="F25" s="11"/>
      <c r="G25" s="11"/>
      <c r="H25" s="6">
        <f t="shared" si="1"/>
        <v>0</v>
      </c>
      <c r="I25" s="9"/>
    </row>
    <row r="26" spans="1:9" ht="15.75" thickBot="1" x14ac:dyDescent="0.3">
      <c r="A26" s="8" t="s">
        <v>34</v>
      </c>
      <c r="B26" s="9"/>
      <c r="C26" s="11"/>
      <c r="D26" s="11"/>
      <c r="E26" s="8">
        <v>470</v>
      </c>
      <c r="F26" s="11"/>
      <c r="G26" s="11"/>
      <c r="H26" s="6">
        <f t="shared" si="1"/>
        <v>0</v>
      </c>
      <c r="I26" s="9"/>
    </row>
    <row r="27" spans="1:9" ht="15.75" thickBot="1" x14ac:dyDescent="0.3">
      <c r="A27" s="8" t="s">
        <v>35</v>
      </c>
      <c r="B27" s="9"/>
      <c r="C27" s="11"/>
      <c r="D27" s="11"/>
      <c r="E27" s="8">
        <v>470</v>
      </c>
      <c r="F27" s="11"/>
      <c r="G27" s="11"/>
      <c r="H27" s="6">
        <f t="shared" si="1"/>
        <v>0</v>
      </c>
      <c r="I27" s="9"/>
    </row>
    <row r="28" spans="1:9" ht="15.75" thickBot="1" x14ac:dyDescent="0.3">
      <c r="A28" s="8" t="s">
        <v>36</v>
      </c>
      <c r="B28" s="9"/>
      <c r="C28" s="11"/>
      <c r="D28" s="11"/>
      <c r="E28" s="8">
        <v>470</v>
      </c>
      <c r="F28" s="11"/>
      <c r="G28" s="11"/>
      <c r="H28" s="6">
        <f t="shared" si="1"/>
        <v>0</v>
      </c>
      <c r="I28" s="9"/>
    </row>
    <row r="29" spans="1:9" x14ac:dyDescent="0.25">
      <c r="A29" s="8" t="s">
        <v>37</v>
      </c>
      <c r="B29" s="9"/>
      <c r="C29" s="11"/>
      <c r="D29" s="11"/>
      <c r="E29" s="8">
        <v>470</v>
      </c>
      <c r="F29" s="11"/>
      <c r="G29" s="11"/>
      <c r="H29" s="6">
        <f t="shared" si="1"/>
        <v>0</v>
      </c>
      <c r="I29" s="9"/>
    </row>
    <row r="30" spans="1:9" x14ac:dyDescent="0.25">
      <c r="A30" s="12" t="s">
        <v>38</v>
      </c>
      <c r="B30" s="13"/>
      <c r="C30" s="14"/>
      <c r="D30" s="14"/>
      <c r="E30" s="11">
        <v>470</v>
      </c>
      <c r="F30" s="11"/>
      <c r="G30" s="11"/>
      <c r="H30" s="11">
        <f t="shared" si="1"/>
        <v>0</v>
      </c>
      <c r="I30" s="9"/>
    </row>
    <row r="31" spans="1:9" x14ac:dyDescent="0.25">
      <c r="A31" s="12" t="s">
        <v>136</v>
      </c>
      <c r="B31" s="13"/>
      <c r="C31" s="14"/>
      <c r="D31" s="14"/>
      <c r="E31" s="11">
        <v>470</v>
      </c>
      <c r="F31" s="11"/>
      <c r="G31" s="11"/>
      <c r="H31" s="11">
        <f t="shared" si="1"/>
        <v>0</v>
      </c>
      <c r="I31" s="9"/>
    </row>
  </sheetData>
  <sortState ref="B5:H18">
    <sortCondition descending="1" ref="H18"/>
  </sortState>
  <pageMargins left="0.7" right="0.7" top="0.75" bottom="0.75" header="0.3" footer="0.3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B1" zoomScale="130" zoomScaleNormal="130" workbookViewId="0">
      <selection activeCell="L25" sqref="L25"/>
    </sheetView>
  </sheetViews>
  <sheetFormatPr defaultRowHeight="15" x14ac:dyDescent="0.25"/>
  <cols>
    <col min="1" max="1" width="4.85546875" customWidth="1"/>
    <col min="2" max="2" width="22.5703125" customWidth="1"/>
    <col min="3" max="3" width="9.85546875" customWidth="1"/>
    <col min="4" max="4" width="22.140625" customWidth="1"/>
    <col min="5" max="5" width="9.140625" customWidth="1"/>
    <col min="7" max="7" width="9.42578125" customWidth="1"/>
    <col min="8" max="8" width="11.85546875" customWidth="1"/>
  </cols>
  <sheetData>
    <row r="1" spans="1:9" ht="15.75" thickBot="1" x14ac:dyDescent="0.3">
      <c r="C1" t="s">
        <v>137</v>
      </c>
    </row>
    <row r="2" spans="1:9" x14ac:dyDescent="0.25">
      <c r="A2" s="2" t="s">
        <v>0</v>
      </c>
      <c r="B2" s="2" t="s">
        <v>1</v>
      </c>
      <c r="C2" s="3" t="s">
        <v>2</v>
      </c>
      <c r="D2" s="3" t="s">
        <v>138</v>
      </c>
      <c r="E2" s="3" t="s">
        <v>5</v>
      </c>
      <c r="F2" s="3" t="s">
        <v>7</v>
      </c>
      <c r="G2" s="3" t="s">
        <v>80</v>
      </c>
      <c r="H2" s="3" t="s">
        <v>8</v>
      </c>
      <c r="I2" s="3" t="s">
        <v>9</v>
      </c>
    </row>
    <row r="3" spans="1:9" ht="15.75" thickBot="1" x14ac:dyDescent="0.3">
      <c r="A3" s="4"/>
      <c r="B3" s="4"/>
      <c r="C3" s="5" t="s">
        <v>3</v>
      </c>
      <c r="D3" s="5"/>
      <c r="E3" s="10" t="s">
        <v>6</v>
      </c>
      <c r="F3" s="5" t="s">
        <v>6</v>
      </c>
      <c r="G3" s="5"/>
      <c r="H3" s="5"/>
      <c r="I3" s="5"/>
    </row>
    <row r="4" spans="1:9" ht="15.75" thickBot="1" x14ac:dyDescent="0.3">
      <c r="A4" s="6" t="s">
        <v>10</v>
      </c>
      <c r="B4" s="7" t="s">
        <v>139</v>
      </c>
      <c r="C4" s="6">
        <v>9</v>
      </c>
      <c r="D4" s="6" t="s">
        <v>140</v>
      </c>
      <c r="E4" s="6">
        <v>470</v>
      </c>
      <c r="F4" s="6">
        <v>6</v>
      </c>
      <c r="G4" s="6">
        <v>255</v>
      </c>
      <c r="H4" s="6">
        <f>(E4*F4)+G4</f>
        <v>3075</v>
      </c>
      <c r="I4" s="6">
        <v>3</v>
      </c>
    </row>
    <row r="5" spans="1:9" ht="15.75" thickBot="1" x14ac:dyDescent="0.3">
      <c r="A5" s="8" t="s">
        <v>11</v>
      </c>
      <c r="B5" s="9" t="s">
        <v>141</v>
      </c>
      <c r="C5" s="8">
        <v>32</v>
      </c>
      <c r="D5" s="8" t="s">
        <v>142</v>
      </c>
      <c r="E5" s="8">
        <v>470</v>
      </c>
      <c r="F5" s="8">
        <v>5</v>
      </c>
      <c r="G5" s="8">
        <v>277</v>
      </c>
      <c r="H5" s="6">
        <f t="shared" ref="H5:H29" si="0">(E5*F5)+G5</f>
        <v>2627</v>
      </c>
      <c r="I5" s="8">
        <v>4</v>
      </c>
    </row>
    <row r="6" spans="1:9" ht="15.75" thickBot="1" x14ac:dyDescent="0.3">
      <c r="A6" s="8" t="s">
        <v>14</v>
      </c>
      <c r="B6" s="9" t="s">
        <v>143</v>
      </c>
      <c r="C6" s="8">
        <v>83</v>
      </c>
      <c r="D6" s="8" t="s">
        <v>145</v>
      </c>
      <c r="E6" s="8">
        <v>470</v>
      </c>
      <c r="F6" s="8">
        <v>6</v>
      </c>
      <c r="G6" s="8">
        <v>262</v>
      </c>
      <c r="H6" s="6">
        <f t="shared" si="0"/>
        <v>3082</v>
      </c>
      <c r="I6" s="8">
        <v>2</v>
      </c>
    </row>
    <row r="7" spans="1:9" ht="15.75" thickBot="1" x14ac:dyDescent="0.3">
      <c r="A7" s="8" t="s">
        <v>15</v>
      </c>
      <c r="B7" s="9" t="s">
        <v>144</v>
      </c>
      <c r="C7" s="8">
        <v>85</v>
      </c>
      <c r="D7" s="8" t="s">
        <v>145</v>
      </c>
      <c r="E7" s="8">
        <v>470</v>
      </c>
      <c r="F7" s="8">
        <v>7</v>
      </c>
      <c r="G7" s="8">
        <v>169</v>
      </c>
      <c r="H7" s="6">
        <f t="shared" si="0"/>
        <v>3459</v>
      </c>
      <c r="I7" s="8">
        <v>1</v>
      </c>
    </row>
    <row r="8" spans="1:9" ht="15.75" thickBot="1" x14ac:dyDescent="0.3">
      <c r="A8" s="8" t="s">
        <v>16</v>
      </c>
      <c r="B8" s="9"/>
      <c r="C8" s="8"/>
      <c r="D8" s="8"/>
      <c r="E8" s="8">
        <v>470</v>
      </c>
      <c r="F8" s="8"/>
      <c r="G8" s="8"/>
      <c r="H8" s="6">
        <f t="shared" si="0"/>
        <v>0</v>
      </c>
      <c r="I8" s="8"/>
    </row>
    <row r="9" spans="1:9" ht="15.75" thickBot="1" x14ac:dyDescent="0.3">
      <c r="A9" s="8" t="s">
        <v>17</v>
      </c>
      <c r="B9" s="9"/>
      <c r="C9" s="8"/>
      <c r="D9" s="11"/>
      <c r="E9" s="8">
        <v>470</v>
      </c>
      <c r="F9" s="8"/>
      <c r="G9" s="8"/>
      <c r="H9" s="6">
        <f t="shared" si="0"/>
        <v>0</v>
      </c>
      <c r="I9" s="8"/>
    </row>
    <row r="10" spans="1:9" ht="15.75" thickBot="1" x14ac:dyDescent="0.3">
      <c r="A10" s="8" t="s">
        <v>18</v>
      </c>
      <c r="B10" s="9"/>
      <c r="C10" s="8"/>
      <c r="D10" s="11"/>
      <c r="E10" s="8">
        <v>470</v>
      </c>
      <c r="F10" s="8"/>
      <c r="G10" s="8"/>
      <c r="H10" s="6">
        <f t="shared" si="0"/>
        <v>0</v>
      </c>
      <c r="I10" s="8"/>
    </row>
    <row r="11" spans="1:9" ht="15.75" thickBot="1" x14ac:dyDescent="0.3">
      <c r="A11" s="8" t="s">
        <v>19</v>
      </c>
      <c r="B11" s="9"/>
      <c r="C11" s="8"/>
      <c r="D11" s="11"/>
      <c r="E11" s="8">
        <v>470</v>
      </c>
      <c r="F11" s="8"/>
      <c r="G11" s="8"/>
      <c r="H11" s="6">
        <f t="shared" si="0"/>
        <v>0</v>
      </c>
      <c r="I11" s="8"/>
    </row>
    <row r="12" spans="1:9" ht="15.75" thickBot="1" x14ac:dyDescent="0.3">
      <c r="A12" s="8" t="s">
        <v>20</v>
      </c>
      <c r="B12" s="9"/>
      <c r="C12" s="11"/>
      <c r="D12" s="11"/>
      <c r="E12" s="8">
        <v>470</v>
      </c>
      <c r="F12" s="8"/>
      <c r="G12" s="8"/>
      <c r="H12" s="6">
        <f t="shared" si="0"/>
        <v>0</v>
      </c>
      <c r="I12" s="8"/>
    </row>
    <row r="13" spans="1:9" ht="15.75" thickBot="1" x14ac:dyDescent="0.3">
      <c r="A13" s="8" t="s">
        <v>21</v>
      </c>
      <c r="B13" s="9"/>
      <c r="C13" s="11"/>
      <c r="D13" s="11"/>
      <c r="E13" s="8">
        <v>470</v>
      </c>
      <c r="F13" s="8"/>
      <c r="G13" s="8"/>
      <c r="H13" s="6">
        <f t="shared" si="0"/>
        <v>0</v>
      </c>
      <c r="I13" s="8"/>
    </row>
    <row r="14" spans="1:9" ht="15.75" thickBot="1" x14ac:dyDescent="0.3">
      <c r="A14" s="8" t="s">
        <v>22</v>
      </c>
      <c r="B14" s="9"/>
      <c r="C14" s="11"/>
      <c r="D14" s="11"/>
      <c r="E14" s="8">
        <v>470</v>
      </c>
      <c r="F14" s="8"/>
      <c r="G14" s="8"/>
      <c r="H14" s="6">
        <f t="shared" si="0"/>
        <v>0</v>
      </c>
      <c r="I14" s="8"/>
    </row>
    <row r="15" spans="1:9" ht="15.75" thickBot="1" x14ac:dyDescent="0.3">
      <c r="A15" s="8" t="s">
        <v>23</v>
      </c>
      <c r="B15" s="9"/>
      <c r="C15" s="11"/>
      <c r="D15" s="11"/>
      <c r="E15" s="8">
        <v>470</v>
      </c>
      <c r="F15" s="8"/>
      <c r="G15" s="8"/>
      <c r="H15" s="6">
        <f t="shared" si="0"/>
        <v>0</v>
      </c>
      <c r="I15" s="8"/>
    </row>
    <row r="16" spans="1:9" ht="15.75" thickBot="1" x14ac:dyDescent="0.3">
      <c r="A16" s="8" t="s">
        <v>24</v>
      </c>
      <c r="B16" s="9"/>
      <c r="C16" s="11"/>
      <c r="D16" s="11"/>
      <c r="E16" s="8">
        <v>470</v>
      </c>
      <c r="F16" s="8"/>
      <c r="G16" s="8"/>
      <c r="H16" s="6">
        <f t="shared" si="0"/>
        <v>0</v>
      </c>
      <c r="I16" s="8"/>
    </row>
    <row r="17" spans="1:9" ht="15.75" thickBot="1" x14ac:dyDescent="0.3">
      <c r="A17" s="8" t="s">
        <v>25</v>
      </c>
      <c r="B17" s="9"/>
      <c r="C17" s="11"/>
      <c r="D17" s="11"/>
      <c r="E17" s="8">
        <v>470</v>
      </c>
      <c r="F17" s="11"/>
      <c r="G17" s="11"/>
      <c r="H17" s="6">
        <f t="shared" si="0"/>
        <v>0</v>
      </c>
      <c r="I17" s="9"/>
    </row>
    <row r="18" spans="1:9" ht="15.75" thickBot="1" x14ac:dyDescent="0.3">
      <c r="A18" s="8" t="s">
        <v>26</v>
      </c>
      <c r="B18" s="9"/>
      <c r="C18" s="11"/>
      <c r="D18" s="11"/>
      <c r="E18" s="8">
        <v>470</v>
      </c>
      <c r="F18" s="11"/>
      <c r="G18" s="11"/>
      <c r="H18" s="6">
        <f t="shared" si="0"/>
        <v>0</v>
      </c>
      <c r="I18" s="9"/>
    </row>
    <row r="19" spans="1:9" ht="15.75" thickBot="1" x14ac:dyDescent="0.3">
      <c r="A19" s="8" t="s">
        <v>27</v>
      </c>
      <c r="B19" s="9"/>
      <c r="C19" s="11"/>
      <c r="D19" s="11"/>
      <c r="E19" s="8">
        <v>470</v>
      </c>
      <c r="F19" s="11"/>
      <c r="G19" s="11"/>
      <c r="H19" s="6">
        <f t="shared" si="0"/>
        <v>0</v>
      </c>
      <c r="I19" s="9"/>
    </row>
    <row r="20" spans="1:9" ht="15.75" thickBot="1" x14ac:dyDescent="0.3">
      <c r="A20" s="8" t="s">
        <v>28</v>
      </c>
      <c r="B20" s="9"/>
      <c r="C20" s="11"/>
      <c r="D20" s="11"/>
      <c r="E20" s="8">
        <v>470</v>
      </c>
      <c r="F20" s="11"/>
      <c r="G20" s="11"/>
      <c r="H20" s="6">
        <f t="shared" si="0"/>
        <v>0</v>
      </c>
      <c r="I20" s="9"/>
    </row>
    <row r="21" spans="1:9" ht="15.75" thickBot="1" x14ac:dyDescent="0.3">
      <c r="A21" s="8" t="s">
        <v>29</v>
      </c>
      <c r="B21" s="9"/>
      <c r="C21" s="11"/>
      <c r="D21" s="11"/>
      <c r="E21" s="8">
        <v>470</v>
      </c>
      <c r="F21" s="11"/>
      <c r="G21" s="11"/>
      <c r="H21" s="6">
        <f t="shared" si="0"/>
        <v>0</v>
      </c>
      <c r="I21" s="9"/>
    </row>
    <row r="22" spans="1:9" ht="15.75" thickBot="1" x14ac:dyDescent="0.3">
      <c r="A22" s="8" t="s">
        <v>30</v>
      </c>
      <c r="B22" s="9"/>
      <c r="C22" s="11"/>
      <c r="D22" s="11"/>
      <c r="E22" s="8">
        <v>470</v>
      </c>
      <c r="F22" s="11"/>
      <c r="G22" s="11"/>
      <c r="H22" s="6">
        <f t="shared" si="0"/>
        <v>0</v>
      </c>
      <c r="I22" s="9"/>
    </row>
    <row r="23" spans="1:9" ht="15.75" thickBot="1" x14ac:dyDescent="0.3">
      <c r="A23" s="8" t="s">
        <v>31</v>
      </c>
      <c r="B23" s="9"/>
      <c r="C23" s="11"/>
      <c r="D23" s="11"/>
      <c r="E23" s="8">
        <v>470</v>
      </c>
      <c r="F23" s="11"/>
      <c r="G23" s="11"/>
      <c r="H23" s="6">
        <f t="shared" si="0"/>
        <v>0</v>
      </c>
      <c r="I23" s="9"/>
    </row>
    <row r="24" spans="1:9" ht="15.75" thickBot="1" x14ac:dyDescent="0.3">
      <c r="A24" s="8" t="s">
        <v>32</v>
      </c>
      <c r="B24" s="9"/>
      <c r="C24" s="11"/>
      <c r="D24" s="11"/>
      <c r="E24" s="8">
        <v>470</v>
      </c>
      <c r="F24" s="11"/>
      <c r="G24" s="11"/>
      <c r="H24" s="6">
        <f t="shared" si="0"/>
        <v>0</v>
      </c>
      <c r="I24" s="9"/>
    </row>
    <row r="25" spans="1:9" ht="15.75" thickBot="1" x14ac:dyDescent="0.3">
      <c r="A25" s="8" t="s">
        <v>33</v>
      </c>
      <c r="B25" s="9"/>
      <c r="C25" s="11"/>
      <c r="D25" s="11"/>
      <c r="E25" s="8">
        <v>470</v>
      </c>
      <c r="F25" s="11"/>
      <c r="G25" s="11"/>
      <c r="H25" s="6">
        <f t="shared" si="0"/>
        <v>0</v>
      </c>
      <c r="I25" s="9"/>
    </row>
    <row r="26" spans="1:9" ht="15.75" thickBot="1" x14ac:dyDescent="0.3">
      <c r="A26" s="8" t="s">
        <v>34</v>
      </c>
      <c r="B26" s="9"/>
      <c r="C26" s="11"/>
      <c r="D26" s="11"/>
      <c r="E26" s="8">
        <v>470</v>
      </c>
      <c r="F26" s="11"/>
      <c r="G26" s="11"/>
      <c r="H26" s="6">
        <f t="shared" si="0"/>
        <v>0</v>
      </c>
      <c r="I26" s="9"/>
    </row>
    <row r="27" spans="1:9" ht="15.75" thickBot="1" x14ac:dyDescent="0.3">
      <c r="A27" s="8" t="s">
        <v>35</v>
      </c>
      <c r="B27" s="9"/>
      <c r="C27" s="11"/>
      <c r="D27" s="11"/>
      <c r="E27" s="8">
        <v>470</v>
      </c>
      <c r="F27" s="11"/>
      <c r="G27" s="11"/>
      <c r="H27" s="6">
        <f t="shared" si="0"/>
        <v>0</v>
      </c>
      <c r="I27" s="9"/>
    </row>
    <row r="28" spans="1:9" ht="15.75" thickBot="1" x14ac:dyDescent="0.3">
      <c r="A28" s="8" t="s">
        <v>36</v>
      </c>
      <c r="B28" s="9"/>
      <c r="C28" s="11"/>
      <c r="D28" s="11"/>
      <c r="E28" s="8">
        <v>470</v>
      </c>
      <c r="F28" s="11"/>
      <c r="G28" s="11"/>
      <c r="H28" s="6">
        <f t="shared" si="0"/>
        <v>0</v>
      </c>
      <c r="I28" s="9"/>
    </row>
    <row r="29" spans="1:9" x14ac:dyDescent="0.25">
      <c r="A29" s="8" t="s">
        <v>37</v>
      </c>
      <c r="B29" s="9"/>
      <c r="C29" s="11"/>
      <c r="D29" s="11"/>
      <c r="E29" s="8">
        <v>470</v>
      </c>
      <c r="F29" s="11"/>
      <c r="G29" s="11"/>
      <c r="H29" s="6">
        <f t="shared" si="0"/>
        <v>0</v>
      </c>
      <c r="I29" s="9"/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5</vt:i4>
      </vt:variant>
    </vt:vector>
  </HeadingPairs>
  <TitlesOfParts>
    <vt:vector size="15" baseType="lpstr">
      <vt:lpstr>dz. 2010-2009</vt:lpstr>
      <vt:lpstr>ch.2010-2009</vt:lpstr>
      <vt:lpstr>dz. 2008-2007</vt:lpstr>
      <vt:lpstr>ch.2008-2007</vt:lpstr>
      <vt:lpstr>dz. 2006-2005</vt:lpstr>
      <vt:lpstr>ch. 2006-2005</vt:lpstr>
      <vt:lpstr>dz. GIM</vt:lpstr>
      <vt:lpstr>ch.GIM</vt:lpstr>
      <vt:lpstr>K Open</vt:lpstr>
      <vt:lpstr>M Open</vt:lpstr>
      <vt:lpstr>'ch.2010-2009'!Obszar_wydruku</vt:lpstr>
      <vt:lpstr>ch.GIM!Obszar_wydruku</vt:lpstr>
      <vt:lpstr>'dz. 2010-2009'!Obszar_wydruku</vt:lpstr>
      <vt:lpstr>'K Open'!Obszar_wydruku</vt:lpstr>
      <vt:lpstr>'M Open'!Obszar_wydruku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yaro4</dc:creator>
  <cp:lastModifiedBy>admin</cp:lastModifiedBy>
  <cp:lastPrinted>2018-04-13T08:13:02Z</cp:lastPrinted>
  <dcterms:created xsi:type="dcterms:W3CDTF">2018-04-11T20:34:42Z</dcterms:created>
  <dcterms:modified xsi:type="dcterms:W3CDTF">2018-04-13T08:48:04Z</dcterms:modified>
</cp:coreProperties>
</file>